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firstSheet="1" activeTab="1"/>
  </bookViews>
  <sheets>
    <sheet name="2019项目计划V1" sheetId="1" state="hidden" r:id="rId1"/>
    <sheet name="专利汇总表" sheetId="6" r:id="rId2"/>
  </sheets>
  <definedNames>
    <definedName name="_xlnm._FilterDatabase" localSheetId="1" hidden="1">专利汇总表!$A$2:$F$53</definedName>
  </definedNames>
  <calcPr calcId="144525"/>
</workbook>
</file>

<file path=xl/sharedStrings.xml><?xml version="1.0" encoding="utf-8"?>
<sst xmlns="http://schemas.openxmlformats.org/spreadsheetml/2006/main" count="380" uniqueCount="232">
  <si>
    <t>灰色项目不计入2019年</t>
  </si>
  <si>
    <r>
      <rPr>
        <b/>
        <u/>
        <sz val="14"/>
        <rFont val="宋体"/>
        <charset val="134"/>
      </rPr>
      <t xml:space="preserve"> 2019 </t>
    </r>
    <r>
      <rPr>
        <b/>
        <sz val="14"/>
        <rFont val="宋体"/>
        <charset val="134"/>
      </rPr>
      <t>年度新产品设计开发计划</t>
    </r>
  </si>
  <si>
    <t>编    号</t>
  </si>
  <si>
    <t>YJNT/JZJ-030</t>
  </si>
  <si>
    <t>版 本 号</t>
  </si>
  <si>
    <t>A/0</t>
  </si>
  <si>
    <t>项目族序号</t>
  </si>
  <si>
    <t>项目族名称</t>
  </si>
  <si>
    <t>项目族周期计划</t>
  </si>
  <si>
    <t>项目族预算（万元）</t>
  </si>
  <si>
    <t>产品项目名称</t>
  </si>
  <si>
    <t>负责人</t>
  </si>
  <si>
    <t>项目周期计划</t>
  </si>
  <si>
    <t>项目预算（万元）</t>
  </si>
  <si>
    <t>项目类型</t>
  </si>
  <si>
    <t>备注</t>
  </si>
  <si>
    <t>多功能组合工具</t>
  </si>
  <si>
    <t>2019.01-2019.11</t>
  </si>
  <si>
    <t>咱家多功能钳</t>
  </si>
  <si>
    <t>莫起湛</t>
  </si>
  <si>
    <t>2019.01-2019.08</t>
  </si>
  <si>
    <t>带大剪刀系列工具钳</t>
  </si>
  <si>
    <t>迷你战舰</t>
  </si>
  <si>
    <t>2019.01-2019.10</t>
  </si>
  <si>
    <t>替刃战舰</t>
  </si>
  <si>
    <t>许立球</t>
  </si>
  <si>
    <t>2019.05-2019.10</t>
  </si>
  <si>
    <t>纳拓扳手刀</t>
  </si>
  <si>
    <t>2019.03-2019.05</t>
  </si>
  <si>
    <t>带扳手的工具钳</t>
  </si>
  <si>
    <t>有专利</t>
  </si>
  <si>
    <t>纳拓扳手组合工具</t>
  </si>
  <si>
    <t>凌良斌</t>
  </si>
  <si>
    <t>2019.07-2019.09</t>
  </si>
  <si>
    <t>纳拓多功能军刀I</t>
  </si>
  <si>
    <t>2019.06-2019.10</t>
  </si>
  <si>
    <t>多功能折叠组合工具</t>
  </si>
  <si>
    <t>纳拓多功能军刀II</t>
  </si>
  <si>
    <t>2019.07-2019.11</t>
  </si>
  <si>
    <t>纳拓自行车工具</t>
  </si>
  <si>
    <t>2019.01-2019.07</t>
  </si>
  <si>
    <t>笔形工具</t>
  </si>
  <si>
    <t>2019.06-2019.12</t>
  </si>
  <si>
    <t>N1笔形工具</t>
  </si>
  <si>
    <t>梁志文</t>
  </si>
  <si>
    <t>N2笔形工具</t>
  </si>
  <si>
    <t>N3笔形工具</t>
  </si>
  <si>
    <t>2019.08-2019.12</t>
  </si>
  <si>
    <t>N4笔形工具</t>
  </si>
  <si>
    <t>多功能铲</t>
  </si>
  <si>
    <t>2019.04-2019.12</t>
  </si>
  <si>
    <t>纳拓多功能铲</t>
  </si>
  <si>
    <t>梁厚堃</t>
  </si>
  <si>
    <t>2019.04-2019.06</t>
  </si>
  <si>
    <t>6月份提交申请专利</t>
  </si>
  <si>
    <t>纳拓多功能铲（小号）</t>
  </si>
  <si>
    <t>张辉灿</t>
  </si>
  <si>
    <t>2019.07-2019.12</t>
  </si>
  <si>
    <t>创意厨房小工具</t>
  </si>
  <si>
    <t>2019.07-2020.05</t>
  </si>
  <si>
    <t>纳拓计时器</t>
  </si>
  <si>
    <t>梁学程</t>
  </si>
  <si>
    <t>2019.08-2020-03</t>
  </si>
  <si>
    <t>电动刷碗机</t>
  </si>
  <si>
    <t>2019.07-2020.02</t>
  </si>
  <si>
    <t>消毒刀座</t>
  </si>
  <si>
    <t>2019.09-2020.05</t>
  </si>
  <si>
    <t>户外工具</t>
  </si>
  <si>
    <t>2019.01-2019.12</t>
  </si>
  <si>
    <t>纳拓户外多功能打火棒</t>
  </si>
  <si>
    <t>2019.07-2019.10</t>
  </si>
  <si>
    <t>纳拓钛叉勺</t>
  </si>
  <si>
    <t>刘丰文</t>
  </si>
  <si>
    <t>纳拓多功能斧头</t>
  </si>
  <si>
    <t>陈金龙</t>
  </si>
  <si>
    <t>纳拓户外多功能锯刀</t>
  </si>
  <si>
    <t>2019.09-2019.12</t>
  </si>
  <si>
    <t>纳拓户外多功能指甲钳</t>
  </si>
  <si>
    <t>EDC-BikeTool</t>
  </si>
  <si>
    <t>2019.04-2019.07</t>
  </si>
  <si>
    <t>Swiner挂扣</t>
  </si>
  <si>
    <t>2019.03-2019.09</t>
  </si>
  <si>
    <t>Doohickey小工具</t>
  </si>
  <si>
    <t>2019.04-2019.08</t>
  </si>
  <si>
    <t>开箱工具</t>
  </si>
  <si>
    <t>淘豆</t>
  </si>
  <si>
    <t>吴京祥</t>
  </si>
  <si>
    <t>2019.01-2019.05</t>
  </si>
  <si>
    <t>京豆</t>
  </si>
  <si>
    <t>淘笔</t>
  </si>
  <si>
    <t>梁旁</t>
  </si>
  <si>
    <t>文创笔</t>
  </si>
  <si>
    <t>2019.05-2019.09</t>
  </si>
  <si>
    <t>纳拓陀螺笔</t>
  </si>
  <si>
    <t>具有可替换可拆功能的刀具</t>
  </si>
  <si>
    <t>2018.05-2019.12</t>
  </si>
  <si>
    <t>迪克可拆折刀</t>
  </si>
  <si>
    <t>旅行剃须刀</t>
  </si>
  <si>
    <t>2018.07-2019.12</t>
  </si>
  <si>
    <t>迪克替刃猎刀</t>
  </si>
  <si>
    <t>2018.10-2019.12</t>
  </si>
  <si>
    <t>移动照明工具</t>
  </si>
  <si>
    <t>2019.06-2019.11</t>
  </si>
  <si>
    <t>纳拓户外强光手电</t>
  </si>
  <si>
    <t>2019.06-2019.08</t>
  </si>
  <si>
    <t>家庭医用手电</t>
  </si>
  <si>
    <t>都市轻量头灯</t>
  </si>
  <si>
    <t>纳拓工作灯</t>
  </si>
  <si>
    <t>2019.08-2019.11</t>
  </si>
  <si>
    <t>园艺工具</t>
  </si>
  <si>
    <t>纳拓多功能强力剪</t>
  </si>
  <si>
    <t>纳拓园艺四件套</t>
  </si>
  <si>
    <t>雕刻刀组合工具</t>
  </si>
  <si>
    <t>重型裁纸刀</t>
  </si>
  <si>
    <t>2019.10-2020.02</t>
  </si>
  <si>
    <t>项目族年预算合计</t>
  </si>
  <si>
    <t>万元</t>
  </si>
  <si>
    <t>制成：</t>
  </si>
  <si>
    <t>审核：</t>
  </si>
  <si>
    <t>批准：</t>
  </si>
  <si>
    <t>广东百创源科技股份有限公司</t>
  </si>
  <si>
    <t>序号</t>
  </si>
  <si>
    <t>专利类型</t>
  </si>
  <si>
    <t>国家</t>
  </si>
  <si>
    <t>图片</t>
  </si>
  <si>
    <t>专利名称</t>
  </si>
  <si>
    <t>专利号</t>
  </si>
  <si>
    <t>发明</t>
  </si>
  <si>
    <t>中国</t>
  </si>
  <si>
    <t>可调光手电筒</t>
  </si>
  <si>
    <t>ZL201110191803.6</t>
  </si>
  <si>
    <t>折叠刀</t>
  </si>
  <si>
    <t>ZL201110437211.8</t>
  </si>
  <si>
    <t>CN-美国</t>
  </si>
  <si>
    <t>Scissors and pliers combination tool    一种剪和工具钳组合工具</t>
  </si>
  <si>
    <t>公告号US10759068B
申请号US14/846113</t>
  </si>
  <si>
    <t>knife 刀具</t>
  </si>
  <si>
    <t>公告号US10780592B
申请号16/262,963</t>
  </si>
  <si>
    <t>实用新型</t>
  </si>
  <si>
    <t>带锁挂钩</t>
  </si>
  <si>
    <t>ZL201220083757.8</t>
  </si>
  <si>
    <t>一种剪和工具钳组合工具</t>
  </si>
  <si>
    <t>ZL201320105600.5</t>
  </si>
  <si>
    <t>一种便携式多功能的带锁工具组</t>
  </si>
  <si>
    <t>ZL201420025830.5</t>
  </si>
  <si>
    <t>餐具</t>
  </si>
  <si>
    <t>ZL201420500757.2</t>
  </si>
  <si>
    <t>一种多用钳与扳手组合多用工具</t>
  </si>
  <si>
    <t>ZL201420860989.9</t>
  </si>
  <si>
    <t>一种多功能钳</t>
  </si>
  <si>
    <t>ZL201520807380.X</t>
  </si>
  <si>
    <t>钥匙扣</t>
  </si>
  <si>
    <t>ZL201620361033.3</t>
  </si>
  <si>
    <t>开箱装置</t>
  </si>
  <si>
    <t>ZL201620394171.1</t>
  </si>
  <si>
    <t>手柄及具有其的刀具</t>
  </si>
  <si>
    <t>ZL201620555873.3</t>
  </si>
  <si>
    <t>水瓶携带器</t>
  </si>
  <si>
    <t>ZL201620541487.9</t>
  </si>
  <si>
    <t>铲头组件</t>
  </si>
  <si>
    <t>ZL201621092190.5</t>
  </si>
  <si>
    <t>替刃刀具</t>
  </si>
  <si>
    <t>ZL201720105419.2</t>
  </si>
  <si>
    <t>刀柄及具有其的刀具</t>
  </si>
  <si>
    <t>ZL201721473931.9</t>
  </si>
  <si>
    <t>带旋转陀螺的防卫签字用笔</t>
  </si>
  <si>
    <t>ZL201721217865.9</t>
  </si>
  <si>
    <t>刀具</t>
  </si>
  <si>
    <t>ZL201820211102.1</t>
  </si>
  <si>
    <t>一种旋转扣</t>
  </si>
  <si>
    <t>ZL201821491387.5</t>
  </si>
  <si>
    <t>ZL201821961861.6</t>
  </si>
  <si>
    <t>工具组件</t>
  </si>
  <si>
    <t>ZL201822204056.5</t>
  </si>
  <si>
    <t>多功能工具</t>
  </si>
  <si>
    <t>ZL201822278148.8</t>
  </si>
  <si>
    <t>一种多功能钥匙扣</t>
  </si>
  <si>
    <t>ZL201920573893.7</t>
  </si>
  <si>
    <t>一种工兵铲</t>
  </si>
  <si>
    <t>ZL201920899027.7</t>
  </si>
  <si>
    <t>一种可拆旋转夹</t>
  </si>
  <si>
    <t>ZL201922270589.8</t>
  </si>
  <si>
    <t>支架</t>
  </si>
  <si>
    <t>ZL201922248842.X</t>
  </si>
  <si>
    <t>ZL202020419136.7</t>
  </si>
  <si>
    <t>带发光标志的求生锤</t>
  </si>
  <si>
    <t>ZL201922258753.3</t>
  </si>
  <si>
    <t>一种皮带扣组件、腰带和背包</t>
  </si>
  <si>
    <t>ZL202020403826.3</t>
  </si>
  <si>
    <t>一种防飞溅指甲钳</t>
  </si>
  <si>
    <t>ZL202020766555.8</t>
  </si>
  <si>
    <t>一种可旋转支架的照明灯具</t>
  </si>
  <si>
    <t>ZL202021384860.7</t>
  </si>
  <si>
    <t>一种柄体结构及具有该柄体结构的多用钳</t>
  </si>
  <si>
    <t>ZL202021230824.5</t>
  </si>
  <si>
    <t>一种可快速锁定和解锁的介纸刀</t>
  </si>
  <si>
    <t>ZL202021576544.X</t>
  </si>
  <si>
    <t>一种安全折刀</t>
  </si>
  <si>
    <t>ZL202021689955.X</t>
  </si>
  <si>
    <t>马桶紫外杀菌消毒装置</t>
  </si>
  <si>
    <t>ZL202020700759.1</t>
  </si>
  <si>
    <t>置物装置</t>
  </si>
  <si>
    <t>ZL202021614782.5</t>
  </si>
  <si>
    <t>顶门器</t>
  </si>
  <si>
    <t>ZL202021692001.4</t>
  </si>
  <si>
    <t>一种智能移动照明灯具</t>
  </si>
  <si>
    <t>ZL202120130272.9</t>
  </si>
  <si>
    <t>一种多功能折叠工具</t>
  </si>
  <si>
    <t>CN202120516737.4</t>
  </si>
  <si>
    <t>外观设计</t>
  </si>
  <si>
    <t>餐具套件</t>
  </si>
  <si>
    <t>ZL201430320974.9</t>
  </si>
  <si>
    <t>开箱器</t>
  </si>
  <si>
    <t>ZL201530431035.6</t>
  </si>
  <si>
    <t>ZL201630143535.4</t>
  </si>
  <si>
    <t>笔</t>
  </si>
  <si>
    <t>ZL201630635923.4</t>
  </si>
  <si>
    <t>多功能工具(纳拓骷髅头)</t>
  </si>
  <si>
    <t>ZL201730685594.9</t>
  </si>
  <si>
    <t>开箱器（伸缩）</t>
  </si>
  <si>
    <t>ZL201830664632.7</t>
  </si>
  <si>
    <t>叉勺套件</t>
  </si>
  <si>
    <t>ZL201930425058.4</t>
  </si>
  <si>
    <t>工具套</t>
  </si>
  <si>
    <t>ZL201930619310.5</t>
  </si>
  <si>
    <t>营灯</t>
  </si>
  <si>
    <t>ZL202030203879.6</t>
  </si>
  <si>
    <t>酒精测试仪</t>
  </si>
  <si>
    <t>ZL202130153541.9</t>
  </si>
  <si>
    <t>多功能铲（纳拓户外雷神）</t>
  </si>
  <si>
    <t>ZL202130154352.3</t>
  </si>
  <si>
    <t>百创源：有效专利51，美国发明2，中国发明2，实用新型36，外观设计11（截止2021年10月末）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</si>
</sst>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_ \¥* #,##0.00_ ;_ \¥* \-#,##0.00_ ;_ \¥* &quot;-&quot;??_ ;_ @_ "/>
  </numFmts>
  <fonts count="53">
    <font>
      <sz val="11"/>
      <color theme="1"/>
      <name val="宋体"/>
      <charset val="134"/>
      <scheme val="minor"/>
    </font>
    <font>
      <b/>
      <sz val="16"/>
      <color theme="1"/>
      <name val="华文细黑"/>
      <charset val="134"/>
    </font>
    <font>
      <b/>
      <sz val="11"/>
      <color theme="1"/>
      <name val="华文细黑"/>
      <charset val="134"/>
    </font>
    <font>
      <sz val="11"/>
      <name val="黑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10.5"/>
      <name val="宋体"/>
      <charset val="134"/>
    </font>
    <font>
      <b/>
      <sz val="11"/>
      <color rgb="FFFF0000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indexed="8"/>
      <name val="Tahoma"/>
      <charset val="134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indexed="52"/>
      <name val="Tahoma"/>
      <charset val="134"/>
    </font>
    <font>
      <b/>
      <sz val="11"/>
      <color indexed="63"/>
      <name val="Tahoma"/>
      <charset val="134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20"/>
      <name val="Tahoma"/>
      <charset val="134"/>
    </font>
    <font>
      <u/>
      <sz val="11"/>
      <color rgb="FF0000FF"/>
      <name val="宋体"/>
      <charset val="0"/>
      <scheme val="minor"/>
    </font>
    <font>
      <sz val="11"/>
      <color indexed="9"/>
      <name val="Tahoma"/>
      <charset val="134"/>
    </font>
    <font>
      <b/>
      <sz val="18"/>
      <color theme="3"/>
      <name val="宋体"/>
      <charset val="134"/>
      <scheme val="minor"/>
    </font>
    <font>
      <b/>
      <sz val="11"/>
      <color indexed="8"/>
      <name val="Tahoma"/>
      <charset val="134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62"/>
      <name val="Tahoma"/>
      <charset val="134"/>
    </font>
    <font>
      <sz val="11"/>
      <color indexed="52"/>
      <name val="Tahoma"/>
      <charset val="134"/>
    </font>
    <font>
      <sz val="11"/>
      <color indexed="60"/>
      <name val="Tahoma"/>
      <charset val="134"/>
    </font>
    <font>
      <b/>
      <sz val="11"/>
      <color indexed="9"/>
      <name val="Tahoma"/>
      <charset val="134"/>
    </font>
    <font>
      <b/>
      <sz val="15"/>
      <color indexed="56"/>
      <name val="Tahoma"/>
      <charset val="134"/>
    </font>
    <font>
      <b/>
      <sz val="13"/>
      <color indexed="56"/>
      <name val="Tahoma"/>
      <charset val="134"/>
    </font>
    <font>
      <b/>
      <sz val="18"/>
      <color indexed="56"/>
      <name val="宋体"/>
      <charset val="134"/>
    </font>
    <font>
      <b/>
      <sz val="11"/>
      <color indexed="56"/>
      <name val="Tahoma"/>
      <charset val="134"/>
    </font>
    <font>
      <sz val="11"/>
      <color indexed="10"/>
      <name val="Tahoma"/>
      <charset val="134"/>
    </font>
    <font>
      <sz val="11"/>
      <color indexed="17"/>
      <name val="Tahoma"/>
      <charset val="134"/>
    </font>
    <font>
      <i/>
      <sz val="11"/>
      <color indexed="23"/>
      <name val="Tahoma"/>
      <charset val="134"/>
    </font>
    <font>
      <b/>
      <u/>
      <sz val="14"/>
      <name val="宋体"/>
      <charset val="134"/>
    </font>
  </fonts>
  <fills count="62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21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33" fillId="28" borderId="0" applyNumberFormat="0" applyBorder="0" applyAlignment="0" applyProtection="0">
      <alignment vertical="center"/>
    </xf>
    <xf numFmtId="0" fontId="0" fillId="29" borderId="14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19" fillId="36" borderId="0" applyNumberFormat="0" applyBorder="0" applyAlignment="0" applyProtection="0">
      <alignment vertical="center"/>
    </xf>
    <xf numFmtId="0" fontId="23" fillId="16" borderId="10" applyNumberFormat="0" applyAlignment="0" applyProtection="0">
      <alignment vertical="center"/>
    </xf>
    <xf numFmtId="0" fontId="29" fillId="16" borderId="9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0" fillId="39" borderId="19" applyNumberFormat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20" fillId="3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19" fillId="40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49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4" fillId="0" borderId="0">
      <alignment vertical="center"/>
    </xf>
    <xf numFmtId="0" fontId="33" fillId="2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33" fillId="57" borderId="0" applyNumberFormat="0" applyBorder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8" fillId="0" borderId="25" applyNumberFormat="0" applyFill="0" applyAlignment="0" applyProtection="0">
      <alignment vertical="center"/>
    </xf>
    <xf numFmtId="0" fontId="48" fillId="0" borderId="25" applyNumberFormat="0" applyFill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1" fillId="18" borderId="11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3" fillId="5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4" fillId="0" borderId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4" fillId="53" borderId="22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4" fillId="53" borderId="2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9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60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5" borderId="0" applyNumberFormat="0" applyBorder="0" applyAlignment="0" applyProtection="0">
      <alignment vertical="center"/>
    </xf>
    <xf numFmtId="0" fontId="33" fillId="56" borderId="0" applyNumberFormat="0" applyBorder="0" applyAlignment="0" applyProtection="0">
      <alignment vertical="center"/>
    </xf>
    <xf numFmtId="0" fontId="33" fillId="61" borderId="0" applyNumberFormat="0" applyBorder="0" applyAlignment="0" applyProtection="0">
      <alignment vertical="center"/>
    </xf>
    <xf numFmtId="0" fontId="33" fillId="61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41" fillId="18" borderId="11" applyNumberFormat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0" fontId="16" fillId="44" borderId="20" applyNumberFormat="0" applyFont="0" applyAlignment="0" applyProtection="0">
      <alignment vertical="center"/>
    </xf>
    <xf numFmtId="0" fontId="16" fillId="44" borderId="20" applyNumberFormat="0" applyFont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76" fontId="3" fillId="3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176" fontId="3" fillId="4" borderId="2" xfId="0" applyNumberFormat="1" applyFont="1" applyFill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/>
    </xf>
    <xf numFmtId="14" fontId="3" fillId="4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5" fillId="0" borderId="0" xfId="0" applyFont="1" applyFill="1" applyAlignment="1">
      <alignment vertical="center" wrapText="1"/>
    </xf>
    <xf numFmtId="0" fontId="5" fillId="5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177" fontId="5" fillId="0" borderId="2" xfId="0" applyNumberFormat="1" applyFont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left" vertical="center"/>
    </xf>
    <xf numFmtId="0" fontId="13" fillId="7" borderId="2" xfId="0" applyFont="1" applyFill="1" applyBorder="1" applyAlignment="1">
      <alignment horizontal="center" vertical="center" wrapText="1"/>
    </xf>
    <xf numFmtId="177" fontId="5" fillId="7" borderId="2" xfId="0" applyNumberFormat="1" applyFont="1" applyFill="1" applyBorder="1" applyAlignment="1">
      <alignment horizontal="left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177" fontId="5" fillId="0" borderId="2" xfId="0" applyNumberFormat="1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>
      <alignment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177" fontId="5" fillId="5" borderId="2" xfId="0" applyNumberFormat="1" applyFont="1" applyFill="1" applyBorder="1" applyAlignment="1">
      <alignment horizontal="left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177" fontId="5" fillId="5" borderId="2" xfId="0" applyNumberFormat="1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right" vertical="center" wrapText="1"/>
    </xf>
    <xf numFmtId="0" fontId="15" fillId="8" borderId="1" xfId="0" applyFont="1" applyFill="1" applyBorder="1" applyAlignment="1">
      <alignment horizontal="right" vertical="center" wrapText="1"/>
    </xf>
    <xf numFmtId="0" fontId="15" fillId="8" borderId="7" xfId="0" applyFont="1" applyFill="1" applyBorder="1" applyAlignment="1">
      <alignment horizontal="right" vertical="center" wrapText="1"/>
    </xf>
    <xf numFmtId="0" fontId="13" fillId="8" borderId="6" xfId="0" applyFont="1" applyFill="1" applyBorder="1" applyAlignment="1">
      <alignment vertical="center" wrapText="1"/>
    </xf>
    <xf numFmtId="0" fontId="13" fillId="8" borderId="1" xfId="0" applyFont="1" applyFill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13" fillId="8" borderId="7" xfId="0" applyFont="1" applyFill="1" applyBorder="1" applyAlignment="1">
      <alignment vertical="center" wrapText="1"/>
    </xf>
    <xf numFmtId="0" fontId="14" fillId="8" borderId="2" xfId="0" applyFont="1" applyFill="1" applyBorder="1" applyAlignment="1">
      <alignment horizontal="center" vertical="center" wrapText="1"/>
    </xf>
  </cellXfs>
  <cellStyles count="210">
    <cellStyle name="常规" xfId="0" builtinId="0"/>
    <cellStyle name="货币[0]" xfId="1" builtinId="7"/>
    <cellStyle name="20% - 强调文字颜色 1 2" xfId="2"/>
    <cellStyle name="输出 3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计算 2" xfId="8"/>
    <cellStyle name="40% - 强调文字颜色 3" xfId="9" builtinId="39"/>
    <cellStyle name="差" xfId="10" builtinId="27"/>
    <cellStyle name="千位分隔 3 3 2" xfId="11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 6" xfId="17"/>
    <cellStyle name="60% - 强调文字颜色 2 3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常规 5 2" xfId="23"/>
    <cellStyle name="标题" xfId="24" builtinId="15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20% - 强调文字颜色 5 3" xfId="33"/>
    <cellStyle name="计算 3 2" xfId="34"/>
    <cellStyle name="40% - 强调文字颜色 4 2" xfId="35"/>
    <cellStyle name="检查单元格" xfId="36" builtinId="23"/>
    <cellStyle name="20% - 强调文字颜色 6" xfId="37" builtinId="50"/>
    <cellStyle name="强调文字颜色 2" xfId="38" builtinId="33"/>
    <cellStyle name="注释 2 3" xfId="39"/>
    <cellStyle name="链接单元格" xfId="40" builtinId="24"/>
    <cellStyle name="40% - 强调文字颜色 1 2" xfId="41"/>
    <cellStyle name="输出 2 3" xfId="42"/>
    <cellStyle name="20% - 强调文字颜色 2 3" xfId="43"/>
    <cellStyle name="汇总" xfId="44" builtinId="25"/>
    <cellStyle name="好" xfId="45" builtinId="26"/>
    <cellStyle name="40% - 强调文字颜色 2 2" xfId="46"/>
    <cellStyle name="输出 3 3" xfId="47"/>
    <cellStyle name="适中" xfId="48" builtinId="28"/>
    <cellStyle name="20% - 强调文字颜色 3 3" xfId="49"/>
    <cellStyle name="常规 8 2" xfId="50"/>
    <cellStyle name="20% - 强调文字颜色 5" xfId="51" builtinId="46"/>
    <cellStyle name="强调文字颜色 1" xfId="52" builtinId="29"/>
    <cellStyle name="20% - 强调文字颜色 6 3" xfId="53"/>
    <cellStyle name="链接单元格 3" xfId="54"/>
    <cellStyle name="20% - 强调文字颜色 1" xfId="55" builtinId="30"/>
    <cellStyle name="汇总 3 3" xfId="56"/>
    <cellStyle name="40% - 强调文字颜色 1" xfId="57" builtinId="31"/>
    <cellStyle name="输出 2" xfId="58"/>
    <cellStyle name="20% - 强调文字颜色 2" xfId="59" builtinId="34"/>
    <cellStyle name="40% - 强调文字颜色 2" xfId="60" builtinId="35"/>
    <cellStyle name="强调文字颜色 3" xfId="61" builtinId="37"/>
    <cellStyle name="强调文字颜色 4" xfId="62" builtinId="41"/>
    <cellStyle name="20% - 强调文字颜色 1 3" xfId="63"/>
    <cellStyle name="输出 4" xfId="64"/>
    <cellStyle name="20% - 强调文字颜色 4" xfId="65" builtinId="42"/>
    <cellStyle name="计算 3" xfId="66"/>
    <cellStyle name="40% - 强调文字颜色 4" xfId="67" builtinId="43"/>
    <cellStyle name="强调文字颜色 5" xfId="68" builtinId="45"/>
    <cellStyle name="计算 4" xfId="69"/>
    <cellStyle name="40% - 强调文字颜色 5" xfId="70" builtinId="47"/>
    <cellStyle name="60% - 强调文字颜色 5" xfId="71" builtinId="48"/>
    <cellStyle name="强调文字颜色 6" xfId="72" builtinId="49"/>
    <cellStyle name="适中 2" xfId="73"/>
    <cellStyle name="40% - 强调文字颜色 6" xfId="74" builtinId="51"/>
    <cellStyle name="60% - 强调文字颜色 6" xfId="75" builtinId="52"/>
    <cellStyle name="输出 2 2" xfId="76"/>
    <cellStyle name="20% - 强调文字颜色 2 2" xfId="77"/>
    <cellStyle name="输出 3 2" xfId="78"/>
    <cellStyle name="20% - 强调文字颜色 3 2" xfId="79"/>
    <cellStyle name="常规 3" xfId="80"/>
    <cellStyle name="20% - 强调文字颜色 4 2" xfId="81"/>
    <cellStyle name="常规 4" xfId="82"/>
    <cellStyle name="20% - 强调文字颜色 4 3" xfId="83"/>
    <cellStyle name="20% - 强调文字颜色 5 2" xfId="84"/>
    <cellStyle name="20% - 强调文字颜色 6 2" xfId="85"/>
    <cellStyle name="40% - 强调文字颜色 1 3" xfId="86"/>
    <cellStyle name="40% - 强调文字颜色 2 3" xfId="87"/>
    <cellStyle name="计算 2 2" xfId="88"/>
    <cellStyle name="40% - 强调文字颜色 3 2" xfId="89"/>
    <cellStyle name="计算 2 3" xfId="90"/>
    <cellStyle name="40% - 强调文字颜色 3 3" xfId="91"/>
    <cellStyle name="计算 3 3" xfId="92"/>
    <cellStyle name="40% - 强调文字颜色 4 3" xfId="93"/>
    <cellStyle name="40% - 强调文字颜色 5 2" xfId="94"/>
    <cellStyle name="40% - 强调文字颜色 5 3" xfId="95"/>
    <cellStyle name="40% - 强调文字颜色 6 2" xfId="96"/>
    <cellStyle name="40% - 强调文字颜色 6 3" xfId="97"/>
    <cellStyle name="60% - 强调文字颜色 1 2" xfId="98"/>
    <cellStyle name="60% - 强调文字颜色 1 3" xfId="99"/>
    <cellStyle name="常规 5" xfId="100"/>
    <cellStyle name="60% - 强调文字颜色 2 2" xfId="101"/>
    <cellStyle name="60% - 强调文字颜色 3 2" xfId="102"/>
    <cellStyle name="60% - 强调文字颜色 3 3" xfId="103"/>
    <cellStyle name="60% - 强调文字颜色 4 2" xfId="104"/>
    <cellStyle name="60% - 强调文字颜色 4 3" xfId="105"/>
    <cellStyle name="60% - 强调文字颜色 5 2" xfId="106"/>
    <cellStyle name="60% - 强调文字颜色 5 3" xfId="107"/>
    <cellStyle name="60% - 强调文字颜色 6 2" xfId="108"/>
    <cellStyle name="60% - 强调文字颜色 6 3" xfId="109"/>
    <cellStyle name="标题 1 2" xfId="110"/>
    <cellStyle name="标题 1 3" xfId="111"/>
    <cellStyle name="标题 2 2" xfId="112"/>
    <cellStyle name="标题 2 3" xfId="113"/>
    <cellStyle name="标题 3 2" xfId="114"/>
    <cellStyle name="标题 3 3" xfId="115"/>
    <cellStyle name="千位分隔 3" xfId="116"/>
    <cellStyle name="标题 4 2" xfId="117"/>
    <cellStyle name="汇总 2 2" xfId="118"/>
    <cellStyle name="标题 4 3" xfId="119"/>
    <cellStyle name="标题 5" xfId="120"/>
    <cellStyle name="标题 5 2" xfId="121"/>
    <cellStyle name="标题 6" xfId="122"/>
    <cellStyle name="标题 6 2" xfId="123"/>
    <cellStyle name="标题 7" xfId="124"/>
    <cellStyle name="差 2" xfId="125"/>
    <cellStyle name="差 3" xfId="126"/>
    <cellStyle name="常规 2" xfId="127"/>
    <cellStyle name="常规 2 2" xfId="128"/>
    <cellStyle name="常规 2 2 2" xfId="129"/>
    <cellStyle name="常规 2 2 2 2" xfId="130"/>
    <cellStyle name="常规 2 2 3" xfId="131"/>
    <cellStyle name="常规 2 2 3 2" xfId="132"/>
    <cellStyle name="输入 3 2" xfId="133"/>
    <cellStyle name="常规 2 3" xfId="134"/>
    <cellStyle name="常规 2 3 2" xfId="135"/>
    <cellStyle name="常规 2 3 3" xfId="136"/>
    <cellStyle name="常规 3 2" xfId="137"/>
    <cellStyle name="常规 3 2 2" xfId="138"/>
    <cellStyle name="常规 3 2 2 2" xfId="139"/>
    <cellStyle name="常规 3 2 3" xfId="140"/>
    <cellStyle name="常规 3 2 3 2" xfId="141"/>
    <cellStyle name="常规 3 3" xfId="142"/>
    <cellStyle name="常规 3 3 2" xfId="143"/>
    <cellStyle name="常规 3 3 2 2" xfId="144"/>
    <cellStyle name="常规 3 3 3" xfId="145"/>
    <cellStyle name="常规 3 3 3 2" xfId="146"/>
    <cellStyle name="常规 3 4" xfId="147"/>
    <cellStyle name="千位分隔 2 2 3" xfId="148"/>
    <cellStyle name="常规 3 4 2" xfId="149"/>
    <cellStyle name="强调文字颜色 5 2" xfId="150"/>
    <cellStyle name="常规 3 5" xfId="151"/>
    <cellStyle name="常规 3 5 2" xfId="152"/>
    <cellStyle name="常规 4 2" xfId="153"/>
    <cellStyle name="常规 4 2 2" xfId="154"/>
    <cellStyle name="常规 4 3" xfId="155"/>
    <cellStyle name="常规 4 3 2" xfId="156"/>
    <cellStyle name="常规 5 3" xfId="157"/>
    <cellStyle name="常规 7" xfId="158"/>
    <cellStyle name="常规 8" xfId="159"/>
    <cellStyle name="好 2" xfId="160"/>
    <cellStyle name="好 3" xfId="161"/>
    <cellStyle name="汇总 2" xfId="162"/>
    <cellStyle name="检查单元格 2" xfId="163"/>
    <cellStyle name="汇总 2 3" xfId="164"/>
    <cellStyle name="汇总 3" xfId="165"/>
    <cellStyle name="汇总 3 2" xfId="166"/>
    <cellStyle name="汇总 4" xfId="167"/>
    <cellStyle name="检查单元格 3" xfId="168"/>
    <cellStyle name="解释性文本 2" xfId="169"/>
    <cellStyle name="解释性文本 3" xfId="170"/>
    <cellStyle name="警告文本 2" xfId="171"/>
    <cellStyle name="警告文本 3" xfId="172"/>
    <cellStyle name="链接单元格 2" xfId="173"/>
    <cellStyle name="千位分隔 2" xfId="174"/>
    <cellStyle name="千位分隔 2 2" xfId="175"/>
    <cellStyle name="千位分隔 2 4" xfId="176"/>
    <cellStyle name="千位分隔 2 2 2" xfId="177"/>
    <cellStyle name="千位分隔 2 4 2" xfId="178"/>
    <cellStyle name="千位分隔 2 2 2 2" xfId="179"/>
    <cellStyle name="千位分隔 2 2 3 2" xfId="180"/>
    <cellStyle name="千位分隔 2 3" xfId="181"/>
    <cellStyle name="千位分隔 2 3 2" xfId="182"/>
    <cellStyle name="千位分隔 3 2" xfId="183"/>
    <cellStyle name="注释 3" xfId="184"/>
    <cellStyle name="千位分隔 3 2 2" xfId="185"/>
    <cellStyle name="千位分隔 3 3" xfId="186"/>
    <cellStyle name="强调文字颜色 1 2" xfId="187"/>
    <cellStyle name="强调文字颜色 1 3" xfId="188"/>
    <cellStyle name="强调文字颜色 2 2" xfId="189"/>
    <cellStyle name="强调文字颜色 2 3" xfId="190"/>
    <cellStyle name="强调文字颜色 3 2" xfId="191"/>
    <cellStyle name="强调文字颜色 3 3" xfId="192"/>
    <cellStyle name="强调文字颜色 4 2" xfId="193"/>
    <cellStyle name="强调文字颜色 4 3" xfId="194"/>
    <cellStyle name="强调文字颜色 5 3" xfId="195"/>
    <cellStyle name="强调文字颜色 6 2" xfId="196"/>
    <cellStyle name="强调文字颜色 6 3" xfId="197"/>
    <cellStyle name="适中 3" xfId="198"/>
    <cellStyle name="输入 2" xfId="199"/>
    <cellStyle name="输入 2 2" xfId="200"/>
    <cellStyle name="输入 2 3" xfId="201"/>
    <cellStyle name="输入 3" xfId="202"/>
    <cellStyle name="输入 3 3" xfId="203"/>
    <cellStyle name="输入 4" xfId="204"/>
    <cellStyle name="注释 2" xfId="205"/>
    <cellStyle name="注释 2 2" xfId="206"/>
    <cellStyle name="注释 3 2" xfId="207"/>
    <cellStyle name="注释 3 3" xfId="208"/>
    <cellStyle name="注释 4" xfId="20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jpe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38101</xdr:colOff>
      <xdr:row>25</xdr:row>
      <xdr:rowOff>133350</xdr:rowOff>
    </xdr:from>
    <xdr:to>
      <xdr:col>3</xdr:col>
      <xdr:colOff>1825533</xdr:colOff>
      <xdr:row>25</xdr:row>
      <xdr:rowOff>1028700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781175" y="26398855"/>
          <a:ext cx="178689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26</xdr:row>
      <xdr:rowOff>43309</xdr:rowOff>
    </xdr:from>
    <xdr:to>
      <xdr:col>3</xdr:col>
      <xdr:colOff>1807213</xdr:colOff>
      <xdr:row>26</xdr:row>
      <xdr:rowOff>1047750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771650" y="27423110"/>
          <a:ext cx="1778635" cy="10045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228601</xdr:colOff>
      <xdr:row>48</xdr:row>
      <xdr:rowOff>46580</xdr:rowOff>
    </xdr:from>
    <xdr:to>
      <xdr:col>3</xdr:col>
      <xdr:colOff>1581151</xdr:colOff>
      <xdr:row>48</xdr:row>
      <xdr:rowOff>1099533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971675" y="52029360"/>
          <a:ext cx="1352550" cy="1052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</xdr:colOff>
      <xdr:row>24</xdr:row>
      <xdr:rowOff>123826</xdr:rowOff>
    </xdr:from>
    <xdr:to>
      <xdr:col>3</xdr:col>
      <xdr:colOff>1848529</xdr:colOff>
      <xdr:row>24</xdr:row>
      <xdr:rowOff>819150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800225" y="25274905"/>
          <a:ext cx="179133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304802</xdr:colOff>
      <xdr:row>23</xdr:row>
      <xdr:rowOff>38100</xdr:rowOff>
    </xdr:from>
    <xdr:to>
      <xdr:col>3</xdr:col>
      <xdr:colOff>1495426</xdr:colOff>
      <xdr:row>24</xdr:row>
      <xdr:rowOff>4570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2047875" y="24074755"/>
          <a:ext cx="1190625" cy="1080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228600</xdr:colOff>
      <xdr:row>22</xdr:row>
      <xdr:rowOff>29164</xdr:rowOff>
    </xdr:from>
    <xdr:to>
      <xdr:col>3</xdr:col>
      <xdr:colOff>1594473</xdr:colOff>
      <xdr:row>23</xdr:row>
      <xdr:rowOff>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971675" y="22950805"/>
          <a:ext cx="13652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571501</xdr:colOff>
      <xdr:row>21</xdr:row>
      <xdr:rowOff>28575</xdr:rowOff>
    </xdr:from>
    <xdr:to>
      <xdr:col>3</xdr:col>
      <xdr:colOff>1154274</xdr:colOff>
      <xdr:row>21</xdr:row>
      <xdr:rowOff>1097495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2314575" y="21836380"/>
          <a:ext cx="582295" cy="1068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314325</xdr:colOff>
      <xdr:row>47</xdr:row>
      <xdr:rowOff>114300</xdr:rowOff>
    </xdr:from>
    <xdr:to>
      <xdr:col>3</xdr:col>
      <xdr:colOff>1466850</xdr:colOff>
      <xdr:row>47</xdr:row>
      <xdr:rowOff>962025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2057400" y="50982880"/>
          <a:ext cx="11525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495301</xdr:colOff>
      <xdr:row>46</xdr:row>
      <xdr:rowOff>64738</xdr:rowOff>
    </xdr:from>
    <xdr:to>
      <xdr:col>3</xdr:col>
      <xdr:colOff>1335185</xdr:colOff>
      <xdr:row>46</xdr:row>
      <xdr:rowOff>1095375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2238375" y="49818290"/>
          <a:ext cx="839470" cy="1031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247650</xdr:colOff>
      <xdr:row>20</xdr:row>
      <xdr:rowOff>19050</xdr:rowOff>
    </xdr:from>
    <xdr:to>
      <xdr:col>3</xdr:col>
      <xdr:colOff>1476375</xdr:colOff>
      <xdr:row>20</xdr:row>
      <xdr:rowOff>1104977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990725" y="20712430"/>
          <a:ext cx="1228725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342900</xdr:colOff>
      <xdr:row>18</xdr:row>
      <xdr:rowOff>114300</xdr:rowOff>
    </xdr:from>
    <xdr:to>
      <xdr:col>3</xdr:col>
      <xdr:colOff>1533525</xdr:colOff>
      <xdr:row>18</xdr:row>
      <xdr:rowOff>1066800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2085975" y="18578830"/>
          <a:ext cx="1190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352426</xdr:colOff>
      <xdr:row>19</xdr:row>
      <xdr:rowOff>85725</xdr:rowOff>
    </xdr:from>
    <xdr:to>
      <xdr:col>3</xdr:col>
      <xdr:colOff>1323976</xdr:colOff>
      <xdr:row>19</xdr:row>
      <xdr:rowOff>1038225</xdr:rowOff>
    </xdr:to>
    <xdr:pic>
      <xdr:nvPicPr>
        <xdr:cNvPr id="14" name="Picture 11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2095500" y="19664680"/>
          <a:ext cx="971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17</xdr:row>
      <xdr:rowOff>447675</xdr:rowOff>
    </xdr:from>
    <xdr:to>
      <xdr:col>3</xdr:col>
      <xdr:colOff>1864926</xdr:colOff>
      <xdr:row>17</xdr:row>
      <xdr:rowOff>923925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771650" y="17797780"/>
          <a:ext cx="183578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257175</xdr:colOff>
      <xdr:row>16</xdr:row>
      <xdr:rowOff>57150</xdr:rowOff>
    </xdr:from>
    <xdr:to>
      <xdr:col>3</xdr:col>
      <xdr:colOff>1390650</xdr:colOff>
      <xdr:row>16</xdr:row>
      <xdr:rowOff>1113343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2000250" y="16292830"/>
          <a:ext cx="1133475" cy="1056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</xdr:row>
      <xdr:rowOff>95250</xdr:rowOff>
    </xdr:from>
    <xdr:to>
      <xdr:col>3</xdr:col>
      <xdr:colOff>1600200</xdr:colOff>
      <xdr:row>14</xdr:row>
      <xdr:rowOff>1047750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838325" y="14102080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15</xdr:row>
      <xdr:rowOff>38100</xdr:rowOff>
    </xdr:from>
    <xdr:to>
      <xdr:col>3</xdr:col>
      <xdr:colOff>1228725</xdr:colOff>
      <xdr:row>15</xdr:row>
      <xdr:rowOff>1104900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2190750" y="15159355"/>
          <a:ext cx="7810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47626</xdr:colOff>
      <xdr:row>13</xdr:row>
      <xdr:rowOff>142876</xdr:rowOff>
    </xdr:from>
    <xdr:to>
      <xdr:col>3</xdr:col>
      <xdr:colOff>1809750</xdr:colOff>
      <xdr:row>13</xdr:row>
      <xdr:rowOff>626072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790700" y="13035280"/>
          <a:ext cx="1762125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276225</xdr:colOff>
      <xdr:row>12</xdr:row>
      <xdr:rowOff>28575</xdr:rowOff>
    </xdr:from>
    <xdr:to>
      <xdr:col>3</xdr:col>
      <xdr:colOff>1485900</xdr:colOff>
      <xdr:row>12</xdr:row>
      <xdr:rowOff>981075</xdr:rowOff>
    </xdr:to>
    <xdr:pic>
      <xdr:nvPicPr>
        <xdr:cNvPr id="20" name="Picture 20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2019300" y="11806555"/>
          <a:ext cx="1209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11</xdr:row>
      <xdr:rowOff>28575</xdr:rowOff>
    </xdr:from>
    <xdr:to>
      <xdr:col>3</xdr:col>
      <xdr:colOff>1619250</xdr:colOff>
      <xdr:row>11</xdr:row>
      <xdr:rowOff>1057275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857375" y="10692130"/>
          <a:ext cx="1504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10</xdr:row>
      <xdr:rowOff>57150</xdr:rowOff>
    </xdr:from>
    <xdr:to>
      <xdr:col>3</xdr:col>
      <xdr:colOff>1685925</xdr:colOff>
      <xdr:row>10</xdr:row>
      <xdr:rowOff>1009650</xdr:rowOff>
    </xdr:to>
    <xdr:pic>
      <xdr:nvPicPr>
        <xdr:cNvPr id="22" name="Picture 23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924050" y="9606280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46</xdr:row>
      <xdr:rowOff>0</xdr:rowOff>
    </xdr:from>
    <xdr:to>
      <xdr:col>3</xdr:col>
      <xdr:colOff>1371600</xdr:colOff>
      <xdr:row>46</xdr:row>
      <xdr:rowOff>952500</xdr:rowOff>
    </xdr:to>
    <xdr:pic>
      <xdr:nvPicPr>
        <xdr:cNvPr id="23" name="Picture 13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2181225" y="4975415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45</xdr:row>
      <xdr:rowOff>47625</xdr:rowOff>
    </xdr:from>
    <xdr:to>
      <xdr:col>3</xdr:col>
      <xdr:colOff>1704975</xdr:colOff>
      <xdr:row>45</xdr:row>
      <xdr:rowOff>1000125</xdr:rowOff>
    </xdr:to>
    <xdr:pic>
      <xdr:nvPicPr>
        <xdr:cNvPr id="24" name="Picture 14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943100" y="48687355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42</xdr:row>
      <xdr:rowOff>76200</xdr:rowOff>
    </xdr:from>
    <xdr:to>
      <xdr:col>3</xdr:col>
      <xdr:colOff>1828800</xdr:colOff>
      <xdr:row>42</xdr:row>
      <xdr:rowOff>981075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1828800" y="45372655"/>
          <a:ext cx="1743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9</xdr:row>
      <xdr:rowOff>38100</xdr:rowOff>
    </xdr:from>
    <xdr:to>
      <xdr:col>3</xdr:col>
      <xdr:colOff>1819275</xdr:colOff>
      <xdr:row>9</xdr:row>
      <xdr:rowOff>942975</xdr:rowOff>
    </xdr:to>
    <xdr:pic>
      <xdr:nvPicPr>
        <xdr:cNvPr id="26" name="Picture 24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1819275" y="8472805"/>
          <a:ext cx="1743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581027</xdr:colOff>
      <xdr:row>44</xdr:row>
      <xdr:rowOff>37133</xdr:rowOff>
    </xdr:from>
    <xdr:to>
      <xdr:col>3</xdr:col>
      <xdr:colOff>1190625</xdr:colOff>
      <xdr:row>44</xdr:row>
      <xdr:rowOff>1079634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2324100" y="47562135"/>
          <a:ext cx="609600" cy="1042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123825</xdr:colOff>
      <xdr:row>43</xdr:row>
      <xdr:rowOff>161925</xdr:rowOff>
    </xdr:from>
    <xdr:to>
      <xdr:col>3</xdr:col>
      <xdr:colOff>1737347</xdr:colOff>
      <xdr:row>43</xdr:row>
      <xdr:rowOff>742950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1866900" y="46572805"/>
          <a:ext cx="1612900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540543</xdr:colOff>
      <xdr:row>42</xdr:row>
      <xdr:rowOff>0</xdr:rowOff>
    </xdr:from>
    <xdr:to>
      <xdr:col>3</xdr:col>
      <xdr:colOff>1378743</xdr:colOff>
      <xdr:row>42</xdr:row>
      <xdr:rowOff>828675</xdr:rowOff>
    </xdr:to>
    <xdr:pic>
      <xdr:nvPicPr>
        <xdr:cNvPr id="41" name="Picture 36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2283460" y="45296455"/>
          <a:ext cx="83820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42</xdr:row>
      <xdr:rowOff>0</xdr:rowOff>
    </xdr:from>
    <xdr:to>
      <xdr:col>3</xdr:col>
      <xdr:colOff>1371600</xdr:colOff>
      <xdr:row>42</xdr:row>
      <xdr:rowOff>971550</xdr:rowOff>
    </xdr:to>
    <xdr:pic>
      <xdr:nvPicPr>
        <xdr:cNvPr id="42" name="Picture 37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2228850" y="45296455"/>
          <a:ext cx="885825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469106</xdr:colOff>
      <xdr:row>42</xdr:row>
      <xdr:rowOff>0</xdr:rowOff>
    </xdr:from>
    <xdr:to>
      <xdr:col>3</xdr:col>
      <xdr:colOff>1402556</xdr:colOff>
      <xdr:row>42</xdr:row>
      <xdr:rowOff>1009650</xdr:rowOff>
    </xdr:to>
    <xdr:pic>
      <xdr:nvPicPr>
        <xdr:cNvPr id="43" name="Picture 38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2211705" y="45296455"/>
          <a:ext cx="9334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8</xdr:row>
      <xdr:rowOff>123825</xdr:rowOff>
    </xdr:from>
    <xdr:to>
      <xdr:col>3</xdr:col>
      <xdr:colOff>1724025</xdr:colOff>
      <xdr:row>8</xdr:row>
      <xdr:rowOff>1076325</xdr:rowOff>
    </xdr:to>
    <xdr:pic>
      <xdr:nvPicPr>
        <xdr:cNvPr id="44" name="Picture 26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1962150" y="7444105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</xdr:row>
      <xdr:rowOff>38100</xdr:rowOff>
    </xdr:from>
    <xdr:to>
      <xdr:col>3</xdr:col>
      <xdr:colOff>1733550</xdr:colOff>
      <xdr:row>7</xdr:row>
      <xdr:rowOff>1083387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1828800" y="6243955"/>
          <a:ext cx="1647825" cy="1045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581025</xdr:colOff>
      <xdr:row>6</xdr:row>
      <xdr:rowOff>95250</xdr:rowOff>
    </xdr:from>
    <xdr:to>
      <xdr:col>3</xdr:col>
      <xdr:colOff>1257300</xdr:colOff>
      <xdr:row>6</xdr:row>
      <xdr:rowOff>1047750</xdr:rowOff>
    </xdr:to>
    <xdr:pic>
      <xdr:nvPicPr>
        <xdr:cNvPr id="46" name="Picture 31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2324100" y="5186680"/>
          <a:ext cx="676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3</xdr:row>
      <xdr:rowOff>57150</xdr:rowOff>
    </xdr:from>
    <xdr:to>
      <xdr:col>3</xdr:col>
      <xdr:colOff>1714500</xdr:colOff>
      <xdr:row>3</xdr:row>
      <xdr:rowOff>1009650</xdr:rowOff>
    </xdr:to>
    <xdr:pic>
      <xdr:nvPicPr>
        <xdr:cNvPr id="47" name="Picture 32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1952625" y="1805305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</xdr:row>
      <xdr:rowOff>304800</xdr:rowOff>
    </xdr:from>
    <xdr:to>
      <xdr:col>3</xdr:col>
      <xdr:colOff>1724025</xdr:colOff>
      <xdr:row>2</xdr:row>
      <xdr:rowOff>847725</xdr:rowOff>
    </xdr:to>
    <xdr:pic>
      <xdr:nvPicPr>
        <xdr:cNvPr id="48" name="Picture 34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1885950" y="938530"/>
          <a:ext cx="1581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333376</xdr:colOff>
      <xdr:row>49</xdr:row>
      <xdr:rowOff>114299</xdr:rowOff>
    </xdr:from>
    <xdr:to>
      <xdr:col>3</xdr:col>
      <xdr:colOff>1352550</xdr:colOff>
      <xdr:row>49</xdr:row>
      <xdr:rowOff>1065528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2076450" y="53211095"/>
          <a:ext cx="1019175" cy="951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247651</xdr:colOff>
      <xdr:row>27</xdr:row>
      <xdr:rowOff>78735</xdr:rowOff>
    </xdr:from>
    <xdr:to>
      <xdr:col>3</xdr:col>
      <xdr:colOff>1457325</xdr:colOff>
      <xdr:row>27</xdr:row>
      <xdr:rowOff>1097075</xdr:rowOff>
    </xdr:to>
    <xdr:pic>
      <xdr:nvPicPr>
        <xdr:cNvPr id="40" name="Picture 7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1990725" y="28572460"/>
          <a:ext cx="1209675" cy="1018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590550</xdr:colOff>
      <xdr:row>50</xdr:row>
      <xdr:rowOff>45244</xdr:rowOff>
    </xdr:from>
    <xdr:to>
      <xdr:col>3</xdr:col>
      <xdr:colOff>1343025</xdr:colOff>
      <xdr:row>50</xdr:row>
      <xdr:rowOff>1100545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2333625" y="54256940"/>
          <a:ext cx="752475" cy="1055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323849</xdr:colOff>
      <xdr:row>4</xdr:row>
      <xdr:rowOff>47625</xdr:rowOff>
    </xdr:from>
    <xdr:to>
      <xdr:col>3</xdr:col>
      <xdr:colOff>1743074</xdr:colOff>
      <xdr:row>4</xdr:row>
      <xdr:rowOff>1092912</xdr:rowOff>
    </xdr:to>
    <xdr:pic>
      <xdr:nvPicPr>
        <xdr:cNvPr id="45" name="Picture 15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2066290" y="2910205"/>
          <a:ext cx="1419225" cy="1045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285750</xdr:colOff>
      <xdr:row>5</xdr:row>
      <xdr:rowOff>28575</xdr:rowOff>
    </xdr:from>
    <xdr:to>
      <xdr:col>3</xdr:col>
      <xdr:colOff>1714500</xdr:colOff>
      <xdr:row>6</xdr:row>
      <xdr:rowOff>0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2028825" y="4005580"/>
          <a:ext cx="14287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676275</xdr:colOff>
      <xdr:row>28</xdr:row>
      <xdr:rowOff>139994</xdr:rowOff>
    </xdr:from>
    <xdr:to>
      <xdr:col>3</xdr:col>
      <xdr:colOff>685800</xdr:colOff>
      <xdr:row>28</xdr:row>
      <xdr:rowOff>1020577</xdr:rowOff>
    </xdr:to>
    <xdr:pic>
      <xdr:nvPicPr>
        <xdr:cNvPr id="50" name="Picture 8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2419350" y="29748480"/>
          <a:ext cx="9525" cy="8807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428626</xdr:colOff>
      <xdr:row>30</xdr:row>
      <xdr:rowOff>53056</xdr:rowOff>
    </xdr:from>
    <xdr:to>
      <xdr:col>3</xdr:col>
      <xdr:colOff>1571625</xdr:colOff>
      <xdr:row>30</xdr:row>
      <xdr:rowOff>1084262</xdr:rowOff>
    </xdr:to>
    <xdr:pic>
      <xdr:nvPicPr>
        <xdr:cNvPr id="51" name="Picture 10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2171700" y="31890335"/>
          <a:ext cx="1143000" cy="1031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609600</xdr:colOff>
      <xdr:row>28</xdr:row>
      <xdr:rowOff>114300</xdr:rowOff>
    </xdr:from>
    <xdr:to>
      <xdr:col>3</xdr:col>
      <xdr:colOff>1457325</xdr:colOff>
      <xdr:row>28</xdr:row>
      <xdr:rowOff>994883</xdr:rowOff>
    </xdr:to>
    <xdr:pic>
      <xdr:nvPicPr>
        <xdr:cNvPr id="52" name="Picture 8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2352675" y="29723080"/>
          <a:ext cx="847725" cy="880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</xdr:colOff>
      <xdr:row>31</xdr:row>
      <xdr:rowOff>66675</xdr:rowOff>
    </xdr:from>
    <xdr:to>
      <xdr:col>3</xdr:col>
      <xdr:colOff>1838325</xdr:colOff>
      <xdr:row>31</xdr:row>
      <xdr:rowOff>1005568</xdr:rowOff>
    </xdr:to>
    <xdr:pic>
      <xdr:nvPicPr>
        <xdr:cNvPr id="53" name="Picture 1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1790700" y="33018730"/>
          <a:ext cx="1790700" cy="938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54769</xdr:colOff>
      <xdr:row>29</xdr:row>
      <xdr:rowOff>180976</xdr:rowOff>
    </xdr:from>
    <xdr:to>
      <xdr:col>3</xdr:col>
      <xdr:colOff>1870262</xdr:colOff>
      <xdr:row>29</xdr:row>
      <xdr:rowOff>857250</xdr:rowOff>
    </xdr:to>
    <xdr:pic>
      <xdr:nvPicPr>
        <xdr:cNvPr id="54" name="图片 1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1797685" y="30904180"/>
          <a:ext cx="181546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364331</xdr:colOff>
      <xdr:row>32</xdr:row>
      <xdr:rowOff>71438</xdr:rowOff>
    </xdr:from>
    <xdr:to>
      <xdr:col>3</xdr:col>
      <xdr:colOff>1535906</xdr:colOff>
      <xdr:row>32</xdr:row>
      <xdr:rowOff>1042988</xdr:rowOff>
    </xdr:to>
    <xdr:pic>
      <xdr:nvPicPr>
        <xdr:cNvPr id="55" name="Picture 3" descr="2"/>
        <xdr:cNvPicPr>
          <a:picLocks noChangeAspect="1" noChangeArrowheads="1"/>
        </xdr:cNvPicPr>
      </xdr:nvPicPr>
      <xdr:blipFill>
        <a:blip r:embed="rId41" cstate="print"/>
        <a:srcRect l="8217" t="5487" r="13905" b="1770"/>
        <a:stretch>
          <a:fillRect/>
        </a:stretch>
      </xdr:blipFill>
      <xdr:spPr>
        <a:xfrm flipH="1">
          <a:off x="2106930" y="34137600"/>
          <a:ext cx="11715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511970</xdr:colOff>
      <xdr:row>38</xdr:row>
      <xdr:rowOff>35720</xdr:rowOff>
    </xdr:from>
    <xdr:to>
      <xdr:col>3</xdr:col>
      <xdr:colOff>1321593</xdr:colOff>
      <xdr:row>38</xdr:row>
      <xdr:rowOff>1054279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2254885" y="40788590"/>
          <a:ext cx="809625" cy="1018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523872</xdr:colOff>
      <xdr:row>39</xdr:row>
      <xdr:rowOff>35719</xdr:rowOff>
    </xdr:from>
    <xdr:to>
      <xdr:col>3</xdr:col>
      <xdr:colOff>1119185</xdr:colOff>
      <xdr:row>39</xdr:row>
      <xdr:rowOff>1005802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2266315" y="41903015"/>
          <a:ext cx="595630" cy="969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202405</xdr:colOff>
      <xdr:row>37</xdr:row>
      <xdr:rowOff>23813</xdr:rowOff>
    </xdr:from>
    <xdr:to>
      <xdr:col>3</xdr:col>
      <xdr:colOff>1690686</xdr:colOff>
      <xdr:row>37</xdr:row>
      <xdr:rowOff>953778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1945005" y="39662100"/>
          <a:ext cx="1488440" cy="930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</xdr:colOff>
      <xdr:row>36</xdr:row>
      <xdr:rowOff>71441</xdr:rowOff>
    </xdr:from>
    <xdr:to>
      <xdr:col>3</xdr:col>
      <xdr:colOff>1822713</xdr:colOff>
      <xdr:row>36</xdr:row>
      <xdr:rowOff>778745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45" cstate="print"/>
        <a:srcRect/>
        <a:stretch>
          <a:fillRect/>
        </a:stretch>
      </xdr:blipFill>
      <xdr:spPr>
        <a:xfrm>
          <a:off x="1790700" y="38595300"/>
          <a:ext cx="1774825" cy="707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238126</xdr:colOff>
      <xdr:row>35</xdr:row>
      <xdr:rowOff>11907</xdr:rowOff>
    </xdr:from>
    <xdr:to>
      <xdr:col>3</xdr:col>
      <xdr:colOff>1607344</xdr:colOff>
      <xdr:row>35</xdr:row>
      <xdr:rowOff>1097163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46" cstate="print"/>
        <a:srcRect/>
        <a:stretch>
          <a:fillRect/>
        </a:stretch>
      </xdr:blipFill>
      <xdr:spPr>
        <a:xfrm>
          <a:off x="1981200" y="37421185"/>
          <a:ext cx="1369060" cy="10852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</xdr:colOff>
      <xdr:row>34</xdr:row>
      <xdr:rowOff>47625</xdr:rowOff>
    </xdr:from>
    <xdr:to>
      <xdr:col>3</xdr:col>
      <xdr:colOff>1815970</xdr:colOff>
      <xdr:row>34</xdr:row>
      <xdr:rowOff>897550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1814195" y="36342955"/>
          <a:ext cx="1744345" cy="849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132560</xdr:colOff>
      <xdr:row>33</xdr:row>
      <xdr:rowOff>47624</xdr:rowOff>
    </xdr:from>
    <xdr:to>
      <xdr:col>3</xdr:col>
      <xdr:colOff>1706011</xdr:colOff>
      <xdr:row>33</xdr:row>
      <xdr:rowOff>952499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48" cstate="print"/>
        <a:srcRect/>
        <a:stretch>
          <a:fillRect/>
        </a:stretch>
      </xdr:blipFill>
      <xdr:spPr>
        <a:xfrm>
          <a:off x="1875155" y="35227895"/>
          <a:ext cx="157353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202406</xdr:colOff>
      <xdr:row>40</xdr:row>
      <xdr:rowOff>104376</xdr:rowOff>
    </xdr:from>
    <xdr:to>
      <xdr:col>3</xdr:col>
      <xdr:colOff>1428750</xdr:colOff>
      <xdr:row>40</xdr:row>
      <xdr:rowOff>1026385</xdr:rowOff>
    </xdr:to>
    <xdr:pic>
      <xdr:nvPicPr>
        <xdr:cNvPr id="4" name="Picture 1"/>
        <xdr:cNvPicPr>
          <a:picLocks noChangeAspect="1" noChangeArrowheads="1"/>
        </xdr:cNvPicPr>
      </xdr:nvPicPr>
      <xdr:blipFill>
        <a:blip r:embed="rId49" cstate="print"/>
        <a:srcRect/>
        <a:stretch>
          <a:fillRect/>
        </a:stretch>
      </xdr:blipFill>
      <xdr:spPr>
        <a:xfrm>
          <a:off x="1945005" y="43086020"/>
          <a:ext cx="1226820" cy="922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488157</xdr:colOff>
      <xdr:row>51</xdr:row>
      <xdr:rowOff>23813</xdr:rowOff>
    </xdr:from>
    <xdr:to>
      <xdr:col>3</xdr:col>
      <xdr:colOff>976312</xdr:colOff>
      <xdr:row>51</xdr:row>
      <xdr:rowOff>1087403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2230755" y="55349775"/>
          <a:ext cx="48831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881062</xdr:colOff>
      <xdr:row>52</xdr:row>
      <xdr:rowOff>21945</xdr:rowOff>
    </xdr:from>
    <xdr:to>
      <xdr:col>3</xdr:col>
      <xdr:colOff>1095375</xdr:colOff>
      <xdr:row>52</xdr:row>
      <xdr:rowOff>1092733</xdr:rowOff>
    </xdr:to>
    <xdr:pic>
      <xdr:nvPicPr>
        <xdr:cNvPr id="6" name="Picture 3"/>
        <xdr:cNvPicPr>
          <a:picLocks noChangeAspect="1" noChangeArrowheads="1"/>
        </xdr:cNvPicPr>
      </xdr:nvPicPr>
      <xdr:blipFill>
        <a:blip r:embed="rId51" cstate="print"/>
        <a:srcRect/>
        <a:stretch>
          <a:fillRect/>
        </a:stretch>
      </xdr:blipFill>
      <xdr:spPr>
        <a:xfrm>
          <a:off x="2623820" y="56462295"/>
          <a:ext cx="214630" cy="1070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47625</xdr:colOff>
      <xdr:row>41</xdr:row>
      <xdr:rowOff>119064</xdr:rowOff>
    </xdr:from>
    <xdr:to>
      <xdr:col>3</xdr:col>
      <xdr:colOff>1865545</xdr:colOff>
      <xdr:row>41</xdr:row>
      <xdr:rowOff>1059656</xdr:rowOff>
    </xdr:to>
    <xdr:pic>
      <xdr:nvPicPr>
        <xdr:cNvPr id="57" name="图片 6" descr="image001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90700" y="44215050"/>
          <a:ext cx="1817370" cy="94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opLeftCell="A22" workbookViewId="0">
      <selection activeCell="E37" sqref="E37"/>
    </sheetView>
  </sheetViews>
  <sheetFormatPr defaultColWidth="9" defaultRowHeight="13.5"/>
  <cols>
    <col min="1" max="1" width="7.75" style="19" customWidth="1"/>
    <col min="2" max="2" width="19.875" style="19" customWidth="1"/>
    <col min="3" max="3" width="15.125" style="19" customWidth="1"/>
    <col min="4" max="4" width="11.625" style="19" customWidth="1"/>
    <col min="5" max="5" width="23.75" style="19" customWidth="1"/>
    <col min="6" max="6" width="8.375" style="19" customWidth="1"/>
    <col min="7" max="7" width="17" style="19" customWidth="1"/>
    <col min="8" max="8" width="9.875" style="19" customWidth="1"/>
    <col min="9" max="9" width="9.25" style="19" customWidth="1"/>
    <col min="10" max="10" width="13.625" style="19" customWidth="1"/>
    <col min="11" max="16384" width="9" style="19"/>
  </cols>
  <sheetData>
    <row r="1" ht="20.25" customHeight="1" spans="1:10">
      <c r="A1" s="20" t="s">
        <v>0</v>
      </c>
      <c r="B1" s="20"/>
      <c r="C1" s="21" t="s">
        <v>1</v>
      </c>
      <c r="D1" s="21"/>
      <c r="E1" s="21"/>
      <c r="F1" s="21"/>
      <c r="G1" s="22" t="s">
        <v>2</v>
      </c>
      <c r="H1" s="23" t="s">
        <v>3</v>
      </c>
      <c r="I1" s="23"/>
      <c r="J1" s="23"/>
    </row>
    <row r="2" ht="18.75" customHeight="1" spans="1:10">
      <c r="A2" s="24"/>
      <c r="B2" s="24"/>
      <c r="C2" s="21"/>
      <c r="D2" s="21"/>
      <c r="E2" s="21"/>
      <c r="F2" s="21"/>
      <c r="G2" s="22" t="s">
        <v>4</v>
      </c>
      <c r="H2" s="25" t="s">
        <v>5</v>
      </c>
      <c r="I2" s="25"/>
      <c r="J2" s="25"/>
    </row>
    <row r="3" ht="31.5" customHeight="1" spans="1:10">
      <c r="A3" s="26" t="s">
        <v>6</v>
      </c>
      <c r="B3" s="26" t="s">
        <v>7</v>
      </c>
      <c r="C3" s="26" t="s">
        <v>8</v>
      </c>
      <c r="D3" s="26" t="s">
        <v>9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14</v>
      </c>
      <c r="J3" s="26" t="s">
        <v>15</v>
      </c>
    </row>
    <row r="4" ht="15" customHeight="1" spans="1:10">
      <c r="A4" s="27">
        <v>1</v>
      </c>
      <c r="B4" s="28" t="s">
        <v>16</v>
      </c>
      <c r="C4" s="29" t="s">
        <v>17</v>
      </c>
      <c r="D4" s="30">
        <f>SUM(H4:H6)</f>
        <v>26</v>
      </c>
      <c r="E4" s="31" t="s">
        <v>18</v>
      </c>
      <c r="F4" s="27" t="s">
        <v>19</v>
      </c>
      <c r="G4" s="32" t="s">
        <v>20</v>
      </c>
      <c r="H4" s="33">
        <v>13</v>
      </c>
      <c r="I4" s="27"/>
      <c r="J4" s="29" t="s">
        <v>21</v>
      </c>
    </row>
    <row r="5" ht="15" spans="1:10">
      <c r="A5" s="27">
        <v>2</v>
      </c>
      <c r="B5" s="34"/>
      <c r="C5" s="35"/>
      <c r="D5" s="36"/>
      <c r="E5" s="31" t="s">
        <v>22</v>
      </c>
      <c r="F5" s="27" t="s">
        <v>19</v>
      </c>
      <c r="G5" s="32" t="s">
        <v>23</v>
      </c>
      <c r="H5" s="33">
        <v>10</v>
      </c>
      <c r="I5" s="27"/>
      <c r="J5" s="72"/>
    </row>
    <row r="6" ht="15" spans="1:10">
      <c r="A6" s="27">
        <v>3</v>
      </c>
      <c r="B6" s="34"/>
      <c r="C6" s="35"/>
      <c r="D6" s="37"/>
      <c r="E6" s="31" t="s">
        <v>24</v>
      </c>
      <c r="F6" s="27" t="s">
        <v>25</v>
      </c>
      <c r="G6" s="32" t="s">
        <v>26</v>
      </c>
      <c r="H6" s="33">
        <v>3</v>
      </c>
      <c r="I6" s="27"/>
      <c r="J6" s="73"/>
    </row>
    <row r="7" ht="15" spans="1:11">
      <c r="A7" s="27">
        <v>4</v>
      </c>
      <c r="B7" s="34"/>
      <c r="C7" s="35"/>
      <c r="D7" s="30">
        <f>SUM(H7:H8)</f>
        <v>17</v>
      </c>
      <c r="E7" s="38" t="s">
        <v>27</v>
      </c>
      <c r="F7" s="39" t="s">
        <v>25</v>
      </c>
      <c r="G7" s="40" t="s">
        <v>28</v>
      </c>
      <c r="H7" s="41">
        <v>12</v>
      </c>
      <c r="I7" s="39"/>
      <c r="J7" s="74" t="s">
        <v>29</v>
      </c>
      <c r="K7" s="75" t="s">
        <v>30</v>
      </c>
    </row>
    <row r="8" ht="15" spans="1:11">
      <c r="A8" s="27">
        <v>5</v>
      </c>
      <c r="B8" s="34"/>
      <c r="C8" s="35"/>
      <c r="D8" s="37"/>
      <c r="E8" s="38" t="s">
        <v>31</v>
      </c>
      <c r="F8" s="39" t="s">
        <v>32</v>
      </c>
      <c r="G8" s="40" t="s">
        <v>33</v>
      </c>
      <c r="H8" s="41">
        <v>5</v>
      </c>
      <c r="I8" s="39"/>
      <c r="J8" s="76"/>
      <c r="K8" s="75"/>
    </row>
    <row r="9" ht="15" spans="1:10">
      <c r="A9" s="27">
        <v>6</v>
      </c>
      <c r="B9" s="34"/>
      <c r="C9" s="35"/>
      <c r="D9" s="30">
        <v>20</v>
      </c>
      <c r="E9" s="31" t="s">
        <v>34</v>
      </c>
      <c r="F9" s="27" t="s">
        <v>25</v>
      </c>
      <c r="G9" s="32" t="s">
        <v>35</v>
      </c>
      <c r="H9" s="33">
        <v>10</v>
      </c>
      <c r="I9" s="27"/>
      <c r="J9" s="28" t="s">
        <v>36</v>
      </c>
    </row>
    <row r="10" ht="15" spans="1:10">
      <c r="A10" s="27">
        <v>7</v>
      </c>
      <c r="B10" s="34"/>
      <c r="C10" s="35"/>
      <c r="D10" s="36"/>
      <c r="E10" s="31" t="s">
        <v>37</v>
      </c>
      <c r="F10" s="27" t="s">
        <v>25</v>
      </c>
      <c r="G10" s="32" t="s">
        <v>38</v>
      </c>
      <c r="H10" s="33">
        <v>5</v>
      </c>
      <c r="I10" s="27"/>
      <c r="J10" s="34"/>
    </row>
    <row r="11" ht="15" spans="1:10">
      <c r="A11" s="27">
        <v>8</v>
      </c>
      <c r="B11" s="42"/>
      <c r="C11" s="43"/>
      <c r="D11" s="37"/>
      <c r="E11" s="31" t="s">
        <v>39</v>
      </c>
      <c r="F11" s="27" t="s">
        <v>32</v>
      </c>
      <c r="G11" s="32" t="s">
        <v>40</v>
      </c>
      <c r="H11" s="33">
        <v>5</v>
      </c>
      <c r="I11" s="27"/>
      <c r="J11" s="42"/>
    </row>
    <row r="12" s="17" customFormat="1" ht="15" spans="1:11">
      <c r="A12" s="27">
        <v>9</v>
      </c>
      <c r="B12" s="28" t="s">
        <v>41</v>
      </c>
      <c r="C12" s="30" t="s">
        <v>42</v>
      </c>
      <c r="D12" s="44">
        <v>15</v>
      </c>
      <c r="E12" s="38" t="s">
        <v>43</v>
      </c>
      <c r="F12" s="39" t="s">
        <v>44</v>
      </c>
      <c r="G12" s="40" t="s">
        <v>35</v>
      </c>
      <c r="H12" s="41">
        <v>5</v>
      </c>
      <c r="I12" s="39"/>
      <c r="J12" s="41"/>
      <c r="K12" s="77" t="s">
        <v>30</v>
      </c>
    </row>
    <row r="13" s="17" customFormat="1" ht="15" spans="1:11">
      <c r="A13" s="27">
        <v>10</v>
      </c>
      <c r="B13" s="34"/>
      <c r="C13" s="36"/>
      <c r="D13" s="44"/>
      <c r="E13" s="38" t="s">
        <v>45</v>
      </c>
      <c r="F13" s="39" t="s">
        <v>44</v>
      </c>
      <c r="G13" s="40" t="s">
        <v>38</v>
      </c>
      <c r="H13" s="41">
        <v>3</v>
      </c>
      <c r="I13" s="39"/>
      <c r="J13" s="41"/>
      <c r="K13" s="77"/>
    </row>
    <row r="14" s="17" customFormat="1" ht="15" spans="1:11">
      <c r="A14" s="27">
        <v>11</v>
      </c>
      <c r="B14" s="34"/>
      <c r="C14" s="36"/>
      <c r="D14" s="44"/>
      <c r="E14" s="38" t="s">
        <v>46</v>
      </c>
      <c r="F14" s="39" t="s">
        <v>44</v>
      </c>
      <c r="G14" s="40" t="s">
        <v>47</v>
      </c>
      <c r="H14" s="41">
        <v>3</v>
      </c>
      <c r="I14" s="39"/>
      <c r="J14" s="41"/>
      <c r="K14" s="77"/>
    </row>
    <row r="15" s="17" customFormat="1" ht="15" spans="1:11">
      <c r="A15" s="27">
        <v>12</v>
      </c>
      <c r="B15" s="42"/>
      <c r="C15" s="37"/>
      <c r="D15" s="44"/>
      <c r="E15" s="38" t="s">
        <v>48</v>
      </c>
      <c r="F15" s="39" t="s">
        <v>44</v>
      </c>
      <c r="G15" s="40" t="s">
        <v>47</v>
      </c>
      <c r="H15" s="41">
        <v>3</v>
      </c>
      <c r="I15" s="39"/>
      <c r="J15" s="41"/>
      <c r="K15" s="77"/>
    </row>
    <row r="16" s="17" customFormat="1" ht="15" spans="1:11">
      <c r="A16" s="27">
        <v>13</v>
      </c>
      <c r="B16" s="28" t="s">
        <v>49</v>
      </c>
      <c r="C16" s="30" t="s">
        <v>50</v>
      </c>
      <c r="D16" s="30">
        <v>4</v>
      </c>
      <c r="E16" s="38" t="s">
        <v>51</v>
      </c>
      <c r="F16" s="39" t="s">
        <v>52</v>
      </c>
      <c r="G16" s="40" t="s">
        <v>53</v>
      </c>
      <c r="H16" s="41">
        <v>2</v>
      </c>
      <c r="I16" s="39"/>
      <c r="J16" s="41"/>
      <c r="K16" s="78" t="s">
        <v>54</v>
      </c>
    </row>
    <row r="17" s="17" customFormat="1" ht="15" spans="1:10">
      <c r="A17" s="27">
        <v>14</v>
      </c>
      <c r="B17" s="42"/>
      <c r="C17" s="37"/>
      <c r="D17" s="37"/>
      <c r="E17" s="38" t="s">
        <v>55</v>
      </c>
      <c r="F17" s="39" t="s">
        <v>56</v>
      </c>
      <c r="G17" s="40" t="s">
        <v>57</v>
      </c>
      <c r="H17" s="41">
        <v>2</v>
      </c>
      <c r="I17" s="39"/>
      <c r="J17" s="41"/>
    </row>
    <row r="18" s="17" customFormat="1" ht="14.1" customHeight="1" spans="1:11">
      <c r="A18" s="27">
        <v>15</v>
      </c>
      <c r="B18" s="28" t="s">
        <v>58</v>
      </c>
      <c r="C18" s="30" t="s">
        <v>59</v>
      </c>
      <c r="D18" s="30">
        <f>SUM(H18:H20)</f>
        <v>23</v>
      </c>
      <c r="E18" s="38" t="s">
        <v>60</v>
      </c>
      <c r="F18" s="39" t="s">
        <v>61</v>
      </c>
      <c r="G18" s="40" t="s">
        <v>62</v>
      </c>
      <c r="H18" s="41">
        <v>5</v>
      </c>
      <c r="I18" s="39"/>
      <c r="J18" s="41"/>
      <c r="K18" s="17" t="s">
        <v>30</v>
      </c>
    </row>
    <row r="19" s="17" customFormat="1" ht="15" spans="1:10">
      <c r="A19" s="27">
        <v>16</v>
      </c>
      <c r="B19" s="34"/>
      <c r="C19" s="36"/>
      <c r="D19" s="36"/>
      <c r="E19" s="31" t="s">
        <v>63</v>
      </c>
      <c r="F19" s="45" t="s">
        <v>61</v>
      </c>
      <c r="G19" s="46" t="s">
        <v>64</v>
      </c>
      <c r="H19" s="47">
        <v>6</v>
      </c>
      <c r="I19" s="45"/>
      <c r="J19" s="47"/>
    </row>
    <row r="20" s="17" customFormat="1" ht="14.1" customHeight="1" spans="1:10">
      <c r="A20" s="27">
        <v>17</v>
      </c>
      <c r="B20" s="42"/>
      <c r="C20" s="37"/>
      <c r="D20" s="37"/>
      <c r="E20" s="31" t="s">
        <v>65</v>
      </c>
      <c r="F20" s="45" t="s">
        <v>61</v>
      </c>
      <c r="G20" s="46" t="s">
        <v>66</v>
      </c>
      <c r="H20" s="47">
        <v>12</v>
      </c>
      <c r="I20" s="45"/>
      <c r="J20" s="47"/>
    </row>
    <row r="21" ht="15" spans="1:10">
      <c r="A21" s="27">
        <v>18</v>
      </c>
      <c r="B21" s="28" t="s">
        <v>67</v>
      </c>
      <c r="C21" s="30" t="s">
        <v>68</v>
      </c>
      <c r="D21" s="30">
        <f>SUM(H21:H25)</f>
        <v>12</v>
      </c>
      <c r="E21" s="31" t="s">
        <v>69</v>
      </c>
      <c r="F21" s="27" t="s">
        <v>56</v>
      </c>
      <c r="G21" s="32" t="s">
        <v>70</v>
      </c>
      <c r="H21" s="33">
        <v>3</v>
      </c>
      <c r="I21" s="27"/>
      <c r="J21" s="33"/>
    </row>
    <row r="22" ht="15" spans="1:10">
      <c r="A22" s="27">
        <v>19</v>
      </c>
      <c r="B22" s="34"/>
      <c r="C22" s="36"/>
      <c r="D22" s="36"/>
      <c r="E22" s="31" t="s">
        <v>71</v>
      </c>
      <c r="F22" s="27" t="s">
        <v>72</v>
      </c>
      <c r="G22" s="32" t="s">
        <v>20</v>
      </c>
      <c r="H22" s="33">
        <v>1</v>
      </c>
      <c r="I22" s="27"/>
      <c r="J22" s="33"/>
    </row>
    <row r="23" ht="15" spans="1:10">
      <c r="A23" s="27">
        <v>20</v>
      </c>
      <c r="B23" s="34"/>
      <c r="C23" s="36"/>
      <c r="D23" s="36"/>
      <c r="E23" s="31" t="s">
        <v>73</v>
      </c>
      <c r="F23" s="27" t="s">
        <v>74</v>
      </c>
      <c r="G23" s="32" t="s">
        <v>38</v>
      </c>
      <c r="H23" s="33">
        <v>3</v>
      </c>
      <c r="I23" s="27"/>
      <c r="J23" s="33"/>
    </row>
    <row r="24" ht="15" spans="1:10">
      <c r="A24" s="27">
        <v>21</v>
      </c>
      <c r="B24" s="34"/>
      <c r="C24" s="36"/>
      <c r="D24" s="36"/>
      <c r="E24" s="31" t="s">
        <v>75</v>
      </c>
      <c r="F24" s="27" t="s">
        <v>32</v>
      </c>
      <c r="G24" s="32" t="s">
        <v>76</v>
      </c>
      <c r="H24" s="33">
        <v>3</v>
      </c>
      <c r="I24" s="27"/>
      <c r="J24" s="33"/>
    </row>
    <row r="25" ht="15" spans="1:10">
      <c r="A25" s="27">
        <v>22</v>
      </c>
      <c r="B25" s="34"/>
      <c r="C25" s="36"/>
      <c r="D25" s="37"/>
      <c r="E25" s="31" t="s">
        <v>77</v>
      </c>
      <c r="F25" s="27" t="s">
        <v>72</v>
      </c>
      <c r="G25" s="32" t="s">
        <v>33</v>
      </c>
      <c r="H25" s="33">
        <v>2</v>
      </c>
      <c r="I25" s="27"/>
      <c r="J25" s="33"/>
    </row>
    <row r="26" ht="15" spans="1:10">
      <c r="A26" s="27">
        <v>23</v>
      </c>
      <c r="B26" s="34"/>
      <c r="C26" s="36"/>
      <c r="D26" s="30">
        <f>SUM(H26:H28)</f>
        <v>3.6</v>
      </c>
      <c r="E26" s="31" t="s">
        <v>78</v>
      </c>
      <c r="F26" s="27" t="s">
        <v>74</v>
      </c>
      <c r="G26" s="48" t="s">
        <v>79</v>
      </c>
      <c r="H26" s="33">
        <v>0.8</v>
      </c>
      <c r="I26" s="27"/>
      <c r="J26" s="33"/>
    </row>
    <row r="27" ht="15" spans="1:10">
      <c r="A27" s="27">
        <v>24</v>
      </c>
      <c r="B27" s="34"/>
      <c r="C27" s="36"/>
      <c r="D27" s="36"/>
      <c r="E27" s="31" t="s">
        <v>80</v>
      </c>
      <c r="F27" s="27" t="s">
        <v>32</v>
      </c>
      <c r="G27" s="48" t="s">
        <v>81</v>
      </c>
      <c r="H27" s="33">
        <v>2</v>
      </c>
      <c r="I27" s="27"/>
      <c r="J27" s="33"/>
    </row>
    <row r="28" ht="15" spans="1:10">
      <c r="A28" s="27">
        <v>25</v>
      </c>
      <c r="B28" s="42"/>
      <c r="C28" s="37"/>
      <c r="D28" s="37"/>
      <c r="E28" s="31" t="s">
        <v>82</v>
      </c>
      <c r="F28" s="27" t="s">
        <v>74</v>
      </c>
      <c r="G28" s="48" t="s">
        <v>83</v>
      </c>
      <c r="H28" s="33">
        <v>0.8</v>
      </c>
      <c r="I28" s="27"/>
      <c r="J28" s="33"/>
    </row>
    <row r="29" s="18" customFormat="1" ht="19.5" customHeight="1" spans="1:10">
      <c r="A29" s="49">
        <v>26</v>
      </c>
      <c r="B29" s="50" t="s">
        <v>84</v>
      </c>
      <c r="C29" s="50" t="s">
        <v>23</v>
      </c>
      <c r="D29" s="50">
        <f>SUM(H29:H31)</f>
        <v>18</v>
      </c>
      <c r="E29" s="51" t="s">
        <v>85</v>
      </c>
      <c r="F29" s="49" t="s">
        <v>86</v>
      </c>
      <c r="G29" s="51" t="s">
        <v>87</v>
      </c>
      <c r="H29" s="49">
        <v>6</v>
      </c>
      <c r="I29" s="49"/>
      <c r="J29" s="49"/>
    </row>
    <row r="30" s="18" customFormat="1" ht="17.1" customHeight="1" spans="1:10">
      <c r="A30" s="49">
        <v>27</v>
      </c>
      <c r="B30" s="52"/>
      <c r="C30" s="52"/>
      <c r="D30" s="52"/>
      <c r="E30" s="51" t="s">
        <v>88</v>
      </c>
      <c r="F30" s="49" t="s">
        <v>74</v>
      </c>
      <c r="G30" s="51" t="s">
        <v>87</v>
      </c>
      <c r="H30" s="49">
        <v>6</v>
      </c>
      <c r="I30" s="49"/>
      <c r="J30" s="49"/>
    </row>
    <row r="31" s="18" customFormat="1" ht="15.95" customHeight="1" spans="1:10">
      <c r="A31" s="49">
        <v>28</v>
      </c>
      <c r="B31" s="53"/>
      <c r="C31" s="53"/>
      <c r="D31" s="53"/>
      <c r="E31" s="51" t="s">
        <v>89</v>
      </c>
      <c r="F31" s="49" t="s">
        <v>90</v>
      </c>
      <c r="G31" s="51" t="s">
        <v>35</v>
      </c>
      <c r="H31" s="49">
        <v>6</v>
      </c>
      <c r="I31" s="49"/>
      <c r="J31" s="49"/>
    </row>
    <row r="32" s="18" customFormat="1" ht="23.25" customHeight="1" spans="1:10">
      <c r="A32" s="49">
        <v>29</v>
      </c>
      <c r="B32" s="54" t="s">
        <v>91</v>
      </c>
      <c r="C32" s="55" t="s">
        <v>92</v>
      </c>
      <c r="D32" s="56">
        <v>2</v>
      </c>
      <c r="E32" s="57" t="s">
        <v>93</v>
      </c>
      <c r="F32" s="49" t="s">
        <v>74</v>
      </c>
      <c r="G32" s="58" t="s">
        <v>92</v>
      </c>
      <c r="H32" s="59">
        <v>2</v>
      </c>
      <c r="I32" s="49"/>
      <c r="J32" s="59"/>
    </row>
    <row r="33" s="18" customFormat="1" ht="14.1" customHeight="1" spans="1:10">
      <c r="A33" s="49">
        <v>30</v>
      </c>
      <c r="B33" s="60" t="s">
        <v>94</v>
      </c>
      <c r="C33" s="61" t="s">
        <v>95</v>
      </c>
      <c r="D33" s="61">
        <f>SUM(H33:H35)</f>
        <v>12.5</v>
      </c>
      <c r="E33" s="57" t="s">
        <v>96</v>
      </c>
      <c r="F33" s="49" t="s">
        <v>90</v>
      </c>
      <c r="G33" s="58" t="s">
        <v>95</v>
      </c>
      <c r="H33" s="59">
        <v>5</v>
      </c>
      <c r="I33" s="49"/>
      <c r="J33" s="60"/>
    </row>
    <row r="34" s="18" customFormat="1" ht="15" spans="1:10">
      <c r="A34" s="49">
        <v>31</v>
      </c>
      <c r="B34" s="62"/>
      <c r="C34" s="63"/>
      <c r="D34" s="63"/>
      <c r="E34" s="57" t="s">
        <v>97</v>
      </c>
      <c r="F34" s="49" t="s">
        <v>86</v>
      </c>
      <c r="G34" s="58" t="s">
        <v>98</v>
      </c>
      <c r="H34" s="59">
        <v>4</v>
      </c>
      <c r="I34" s="49"/>
      <c r="J34" s="62"/>
    </row>
    <row r="35" s="18" customFormat="1" ht="14.1" customHeight="1" spans="1:10">
      <c r="A35" s="49">
        <v>32</v>
      </c>
      <c r="B35" s="64"/>
      <c r="C35" s="65"/>
      <c r="D35" s="65"/>
      <c r="E35" s="57" t="s">
        <v>99</v>
      </c>
      <c r="F35" s="49" t="s">
        <v>90</v>
      </c>
      <c r="G35" s="58" t="s">
        <v>100</v>
      </c>
      <c r="H35" s="59">
        <v>3.5</v>
      </c>
      <c r="I35" s="49"/>
      <c r="J35" s="64"/>
    </row>
    <row r="36" s="18" customFormat="1" ht="15" spans="1:10">
      <c r="A36" s="49">
        <v>33</v>
      </c>
      <c r="B36" s="54" t="s">
        <v>101</v>
      </c>
      <c r="C36" s="61" t="s">
        <v>102</v>
      </c>
      <c r="D36" s="61">
        <f>SUM(H36:H39)</f>
        <v>14</v>
      </c>
      <c r="E36" s="57" t="s">
        <v>103</v>
      </c>
      <c r="F36" s="49" t="s">
        <v>32</v>
      </c>
      <c r="G36" s="58" t="s">
        <v>104</v>
      </c>
      <c r="H36" s="59">
        <v>7</v>
      </c>
      <c r="I36" s="49"/>
      <c r="J36" s="59"/>
    </row>
    <row r="37" s="18" customFormat="1" ht="15" spans="1:10">
      <c r="A37" s="49">
        <v>34</v>
      </c>
      <c r="B37" s="54"/>
      <c r="C37" s="63"/>
      <c r="D37" s="63"/>
      <c r="E37" s="57" t="s">
        <v>105</v>
      </c>
      <c r="F37" s="49" t="s">
        <v>32</v>
      </c>
      <c r="G37" s="58" t="s">
        <v>33</v>
      </c>
      <c r="H37" s="59">
        <v>1</v>
      </c>
      <c r="I37" s="49"/>
      <c r="J37" s="59"/>
    </row>
    <row r="38" s="18" customFormat="1" ht="15" spans="1:10">
      <c r="A38" s="49">
        <v>35</v>
      </c>
      <c r="B38" s="54"/>
      <c r="C38" s="63"/>
      <c r="D38" s="63"/>
      <c r="E38" s="57" t="s">
        <v>106</v>
      </c>
      <c r="F38" s="49" t="s">
        <v>32</v>
      </c>
      <c r="G38" s="58" t="s">
        <v>70</v>
      </c>
      <c r="H38" s="59">
        <v>3</v>
      </c>
      <c r="I38" s="49"/>
      <c r="J38" s="59"/>
    </row>
    <row r="39" s="18" customFormat="1" ht="15" spans="1:10">
      <c r="A39" s="49">
        <v>36</v>
      </c>
      <c r="B39" s="54"/>
      <c r="C39" s="65"/>
      <c r="D39" s="65"/>
      <c r="E39" s="57" t="s">
        <v>107</v>
      </c>
      <c r="F39" s="49" t="s">
        <v>86</v>
      </c>
      <c r="G39" s="58" t="s">
        <v>108</v>
      </c>
      <c r="H39" s="59">
        <v>3</v>
      </c>
      <c r="I39" s="49"/>
      <c r="J39" s="59"/>
    </row>
    <row r="40" s="18" customFormat="1" ht="15" spans="1:10">
      <c r="A40" s="49">
        <v>37</v>
      </c>
      <c r="B40" s="60" t="s">
        <v>109</v>
      </c>
      <c r="C40" s="61" t="s">
        <v>64</v>
      </c>
      <c r="D40" s="61">
        <f>SUM(H40:H43)</f>
        <v>9.5</v>
      </c>
      <c r="E40" s="57" t="s">
        <v>110</v>
      </c>
      <c r="F40" s="49" t="s">
        <v>86</v>
      </c>
      <c r="G40" s="66" t="s">
        <v>76</v>
      </c>
      <c r="H40" s="59">
        <v>3</v>
      </c>
      <c r="I40" s="49"/>
      <c r="J40" s="59"/>
    </row>
    <row r="41" s="18" customFormat="1" ht="15" spans="1:10">
      <c r="A41" s="49">
        <v>38</v>
      </c>
      <c r="B41" s="62"/>
      <c r="C41" s="63"/>
      <c r="D41" s="63"/>
      <c r="E41" s="57" t="s">
        <v>111</v>
      </c>
      <c r="F41" s="49" t="s">
        <v>72</v>
      </c>
      <c r="G41" s="66" t="s">
        <v>70</v>
      </c>
      <c r="H41" s="59">
        <v>3</v>
      </c>
      <c r="I41" s="49"/>
      <c r="J41" s="59"/>
    </row>
    <row r="42" s="18" customFormat="1" ht="15" spans="1:10">
      <c r="A42" s="49">
        <v>39</v>
      </c>
      <c r="B42" s="62"/>
      <c r="C42" s="63"/>
      <c r="D42" s="63"/>
      <c r="E42" s="57" t="s">
        <v>112</v>
      </c>
      <c r="F42" s="49" t="s">
        <v>72</v>
      </c>
      <c r="G42" s="66" t="s">
        <v>76</v>
      </c>
      <c r="H42" s="59">
        <v>2</v>
      </c>
      <c r="I42" s="49"/>
      <c r="J42" s="59"/>
    </row>
    <row r="43" s="18" customFormat="1" ht="15" spans="1:10">
      <c r="A43" s="49">
        <v>40</v>
      </c>
      <c r="B43" s="64"/>
      <c r="C43" s="65"/>
      <c r="D43" s="65"/>
      <c r="E43" s="57" t="s">
        <v>113</v>
      </c>
      <c r="F43" s="49" t="s">
        <v>86</v>
      </c>
      <c r="G43" s="66" t="s">
        <v>114</v>
      </c>
      <c r="H43" s="59">
        <v>1.5</v>
      </c>
      <c r="I43" s="49"/>
      <c r="J43" s="59"/>
    </row>
    <row r="44" ht="32.25" customHeight="1" spans="1:10">
      <c r="A44" s="67" t="s">
        <v>115</v>
      </c>
      <c r="B44" s="68"/>
      <c r="C44" s="69"/>
      <c r="D44" s="70">
        <f>SUM(D4:D43)</f>
        <v>176.6</v>
      </c>
      <c r="E44" s="71" t="s">
        <v>116</v>
      </c>
      <c r="F44" s="71"/>
      <c r="G44" s="71"/>
      <c r="H44" s="71"/>
      <c r="I44" s="79"/>
      <c r="J44" s="80"/>
    </row>
    <row r="45" spans="2:7">
      <c r="B45" s="19" t="s">
        <v>117</v>
      </c>
      <c r="D45" s="19" t="s">
        <v>118</v>
      </c>
      <c r="G45" s="19" t="s">
        <v>119</v>
      </c>
    </row>
  </sheetData>
  <mergeCells count="41">
    <mergeCell ref="H1:J1"/>
    <mergeCell ref="H2:J2"/>
    <mergeCell ref="A44:C44"/>
    <mergeCell ref="B4:B11"/>
    <mergeCell ref="B12:B15"/>
    <mergeCell ref="B16:B17"/>
    <mergeCell ref="B18:B20"/>
    <mergeCell ref="B21:B28"/>
    <mergeCell ref="B29:B31"/>
    <mergeCell ref="B33:B35"/>
    <mergeCell ref="B36:B39"/>
    <mergeCell ref="B40:B43"/>
    <mergeCell ref="C4:C11"/>
    <mergeCell ref="C12:C15"/>
    <mergeCell ref="C16:C17"/>
    <mergeCell ref="C18:C20"/>
    <mergeCell ref="C21:C28"/>
    <mergeCell ref="C29:C31"/>
    <mergeCell ref="C33:C35"/>
    <mergeCell ref="C36:C39"/>
    <mergeCell ref="C40:C43"/>
    <mergeCell ref="D4:D6"/>
    <mergeCell ref="D7:D8"/>
    <mergeCell ref="D9:D11"/>
    <mergeCell ref="D12:D15"/>
    <mergeCell ref="D16:D17"/>
    <mergeCell ref="D18:D20"/>
    <mergeCell ref="D21:D25"/>
    <mergeCell ref="D26:D28"/>
    <mergeCell ref="D29:D31"/>
    <mergeCell ref="D33:D35"/>
    <mergeCell ref="D36:D39"/>
    <mergeCell ref="D40:D43"/>
    <mergeCell ref="J4:J6"/>
    <mergeCell ref="J7:J8"/>
    <mergeCell ref="J9:J11"/>
    <mergeCell ref="J33:J35"/>
    <mergeCell ref="K7:K8"/>
    <mergeCell ref="K12:K15"/>
    <mergeCell ref="A1:B2"/>
    <mergeCell ref="C1:F2"/>
  </mergeCells>
  <pageMargins left="0.708661417322835" right="0.708661417322835" top="0.748031496062992" bottom="0.551181102362205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5"/>
  <sheetViews>
    <sheetView tabSelected="1" zoomScale="80" zoomScaleNormal="80" topLeftCell="A38" workbookViewId="0">
      <selection activeCell="C74" sqref="C74"/>
    </sheetView>
  </sheetViews>
  <sheetFormatPr defaultColWidth="9" defaultRowHeight="13.5" outlineLevelCol="6"/>
  <cols>
    <col min="1" max="1" width="4.875" customWidth="1"/>
    <col min="2" max="2" width="9" customWidth="1"/>
    <col min="4" max="4" width="24.75" customWidth="1"/>
    <col min="5" max="5" width="39.875" style="2" customWidth="1"/>
    <col min="6" max="6" width="18" customWidth="1"/>
  </cols>
  <sheetData>
    <row r="1" ht="24.95" customHeight="1" spans="1:6">
      <c r="A1" s="3" t="s">
        <v>120</v>
      </c>
      <c r="B1" s="3"/>
      <c r="C1" s="3"/>
      <c r="D1" s="3"/>
      <c r="E1" s="3"/>
      <c r="F1" s="3"/>
    </row>
    <row r="2" ht="24.95" customHeight="1" spans="1:6">
      <c r="A2" s="4" t="s">
        <v>121</v>
      </c>
      <c r="B2" s="4" t="s">
        <v>122</v>
      </c>
      <c r="C2" s="4" t="s">
        <v>123</v>
      </c>
      <c r="D2" s="4" t="s">
        <v>124</v>
      </c>
      <c r="E2" s="4" t="s">
        <v>125</v>
      </c>
      <c r="F2" s="4" t="s">
        <v>126</v>
      </c>
    </row>
    <row r="3" ht="87.75" customHeight="1" spans="1:6">
      <c r="A3" s="5">
        <v>1</v>
      </c>
      <c r="B3" s="5" t="s">
        <v>127</v>
      </c>
      <c r="C3" s="5" t="s">
        <v>128</v>
      </c>
      <c r="D3" s="5"/>
      <c r="E3" s="6" t="s">
        <v>129</v>
      </c>
      <c r="F3" s="5" t="s">
        <v>130</v>
      </c>
    </row>
    <row r="4" ht="87.75" customHeight="1" spans="1:6">
      <c r="A4" s="5">
        <v>2</v>
      </c>
      <c r="B4" s="5" t="s">
        <v>127</v>
      </c>
      <c r="C4" s="5" t="s">
        <v>128</v>
      </c>
      <c r="D4" s="5"/>
      <c r="E4" s="6" t="s">
        <v>131</v>
      </c>
      <c r="F4" s="7" t="s">
        <v>132</v>
      </c>
    </row>
    <row r="5" s="1" customFormat="1" ht="87.75" customHeight="1" spans="1:6">
      <c r="A5" s="5">
        <v>3</v>
      </c>
      <c r="B5" s="5" t="s">
        <v>127</v>
      </c>
      <c r="C5" s="5" t="s">
        <v>133</v>
      </c>
      <c r="D5" s="5"/>
      <c r="E5" s="6" t="s">
        <v>134</v>
      </c>
      <c r="F5" s="6" t="s">
        <v>135</v>
      </c>
    </row>
    <row r="6" s="1" customFormat="1" ht="87.75" customHeight="1" spans="1:6">
      <c r="A6" s="5">
        <v>4</v>
      </c>
      <c r="B6" s="5" t="s">
        <v>127</v>
      </c>
      <c r="C6" s="5" t="s">
        <v>133</v>
      </c>
      <c r="D6" s="5"/>
      <c r="E6" s="6" t="s">
        <v>136</v>
      </c>
      <c r="F6" s="6" t="s">
        <v>137</v>
      </c>
    </row>
    <row r="7" ht="87.75" customHeight="1" spans="1:6">
      <c r="A7" s="5">
        <v>5</v>
      </c>
      <c r="B7" s="8" t="s">
        <v>138</v>
      </c>
      <c r="C7" s="8" t="s">
        <v>128</v>
      </c>
      <c r="D7" s="8"/>
      <c r="E7" s="9" t="s">
        <v>139</v>
      </c>
      <c r="F7" s="10" t="s">
        <v>140</v>
      </c>
    </row>
    <row r="8" ht="87.75" customHeight="1" spans="1:6">
      <c r="A8" s="5">
        <v>6</v>
      </c>
      <c r="B8" s="8" t="s">
        <v>138</v>
      </c>
      <c r="C8" s="8" t="s">
        <v>128</v>
      </c>
      <c r="D8" s="8"/>
      <c r="E8" s="9" t="s">
        <v>141</v>
      </c>
      <c r="F8" s="8" t="s">
        <v>142</v>
      </c>
    </row>
    <row r="9" ht="87.75" customHeight="1" spans="1:6">
      <c r="A9" s="5">
        <v>7</v>
      </c>
      <c r="B9" s="8" t="s">
        <v>138</v>
      </c>
      <c r="C9" s="8" t="s">
        <v>128</v>
      </c>
      <c r="D9" s="8"/>
      <c r="E9" s="9" t="s">
        <v>143</v>
      </c>
      <c r="F9" s="8" t="s">
        <v>144</v>
      </c>
    </row>
    <row r="10" ht="87.75" customHeight="1" spans="1:6">
      <c r="A10" s="5">
        <v>8</v>
      </c>
      <c r="B10" s="8" t="s">
        <v>138</v>
      </c>
      <c r="C10" s="8" t="s">
        <v>128</v>
      </c>
      <c r="D10" s="8"/>
      <c r="E10" s="9" t="s">
        <v>145</v>
      </c>
      <c r="F10" s="10" t="s">
        <v>146</v>
      </c>
    </row>
    <row r="11" ht="87.75" customHeight="1" spans="1:6">
      <c r="A11" s="5">
        <v>9</v>
      </c>
      <c r="B11" s="8" t="s">
        <v>138</v>
      </c>
      <c r="C11" s="8" t="s">
        <v>128</v>
      </c>
      <c r="D11" s="8"/>
      <c r="E11" s="9" t="s">
        <v>147</v>
      </c>
      <c r="F11" s="8" t="s">
        <v>148</v>
      </c>
    </row>
    <row r="12" ht="87.75" customHeight="1" spans="1:6">
      <c r="A12" s="5">
        <v>10</v>
      </c>
      <c r="B12" s="8" t="s">
        <v>138</v>
      </c>
      <c r="C12" s="8" t="s">
        <v>128</v>
      </c>
      <c r="D12" s="8"/>
      <c r="E12" s="9" t="s">
        <v>149</v>
      </c>
      <c r="F12" s="8" t="s">
        <v>150</v>
      </c>
    </row>
    <row r="13" ht="87.75" customHeight="1" spans="1:6">
      <c r="A13" s="5">
        <v>11</v>
      </c>
      <c r="B13" s="8" t="s">
        <v>138</v>
      </c>
      <c r="C13" s="8" t="s">
        <v>128</v>
      </c>
      <c r="D13" s="8"/>
      <c r="E13" s="9" t="s">
        <v>151</v>
      </c>
      <c r="F13" s="10" t="s">
        <v>152</v>
      </c>
    </row>
    <row r="14" ht="87.75" customHeight="1" spans="1:6">
      <c r="A14" s="5">
        <v>12</v>
      </c>
      <c r="B14" s="8" t="s">
        <v>138</v>
      </c>
      <c r="C14" s="8" t="s">
        <v>128</v>
      </c>
      <c r="D14" s="8"/>
      <c r="E14" s="9" t="s">
        <v>153</v>
      </c>
      <c r="F14" s="10" t="s">
        <v>154</v>
      </c>
    </row>
    <row r="15" ht="87.75" customHeight="1" spans="1:6">
      <c r="A15" s="5">
        <v>13</v>
      </c>
      <c r="B15" s="8" t="s">
        <v>138</v>
      </c>
      <c r="C15" s="8" t="s">
        <v>128</v>
      </c>
      <c r="D15" s="8"/>
      <c r="E15" s="9" t="s">
        <v>155</v>
      </c>
      <c r="F15" s="10" t="s">
        <v>156</v>
      </c>
    </row>
    <row r="16" ht="87.75" customHeight="1" spans="1:6">
      <c r="A16" s="5">
        <v>14</v>
      </c>
      <c r="B16" s="8" t="s">
        <v>138</v>
      </c>
      <c r="C16" s="8" t="s">
        <v>128</v>
      </c>
      <c r="D16" s="8"/>
      <c r="E16" s="9" t="s">
        <v>157</v>
      </c>
      <c r="F16" s="10" t="s">
        <v>158</v>
      </c>
    </row>
    <row r="17" ht="87.75" customHeight="1" spans="1:6">
      <c r="A17" s="5">
        <v>15</v>
      </c>
      <c r="B17" s="8" t="s">
        <v>138</v>
      </c>
      <c r="C17" s="8" t="s">
        <v>128</v>
      </c>
      <c r="D17" s="8"/>
      <c r="E17" s="9" t="s">
        <v>159</v>
      </c>
      <c r="F17" s="8" t="s">
        <v>160</v>
      </c>
    </row>
    <row r="18" ht="87.75" customHeight="1" spans="1:6">
      <c r="A18" s="5">
        <v>16</v>
      </c>
      <c r="B18" s="8" t="s">
        <v>138</v>
      </c>
      <c r="C18" s="8" t="s">
        <v>128</v>
      </c>
      <c r="D18" s="8"/>
      <c r="E18" s="9" t="s">
        <v>161</v>
      </c>
      <c r="F18" s="8" t="s">
        <v>162</v>
      </c>
    </row>
    <row r="19" ht="87.75" customHeight="1" spans="1:6">
      <c r="A19" s="5">
        <v>17</v>
      </c>
      <c r="B19" s="9" t="s">
        <v>138</v>
      </c>
      <c r="C19" s="9" t="s">
        <v>128</v>
      </c>
      <c r="D19" s="9"/>
      <c r="E19" s="9" t="s">
        <v>163</v>
      </c>
      <c r="F19" s="8" t="s">
        <v>164</v>
      </c>
    </row>
    <row r="20" ht="87.75" customHeight="1" spans="1:6">
      <c r="A20" s="5">
        <v>18</v>
      </c>
      <c r="B20" s="8" t="s">
        <v>138</v>
      </c>
      <c r="C20" s="8" t="s">
        <v>128</v>
      </c>
      <c r="D20" s="8"/>
      <c r="E20" s="9" t="s">
        <v>165</v>
      </c>
      <c r="F20" s="8" t="s">
        <v>166</v>
      </c>
    </row>
    <row r="21" ht="87.75" customHeight="1" spans="1:6">
      <c r="A21" s="5">
        <v>19</v>
      </c>
      <c r="B21" s="8" t="s">
        <v>138</v>
      </c>
      <c r="C21" s="8" t="s">
        <v>128</v>
      </c>
      <c r="D21" s="8"/>
      <c r="E21" s="9" t="s">
        <v>167</v>
      </c>
      <c r="F21" s="8" t="s">
        <v>168</v>
      </c>
    </row>
    <row r="22" ht="87.75" customHeight="1" spans="1:6">
      <c r="A22" s="5">
        <v>20</v>
      </c>
      <c r="B22" s="8" t="s">
        <v>138</v>
      </c>
      <c r="C22" s="8" t="s">
        <v>128</v>
      </c>
      <c r="D22" s="8"/>
      <c r="E22" s="9" t="s">
        <v>169</v>
      </c>
      <c r="F22" s="8" t="s">
        <v>170</v>
      </c>
    </row>
    <row r="23" ht="87.75" customHeight="1" spans="1:6">
      <c r="A23" s="5">
        <v>21</v>
      </c>
      <c r="B23" s="8" t="s">
        <v>138</v>
      </c>
      <c r="C23" s="8" t="s">
        <v>128</v>
      </c>
      <c r="D23" s="8"/>
      <c r="E23" s="9" t="s">
        <v>167</v>
      </c>
      <c r="F23" s="8" t="s">
        <v>171</v>
      </c>
    </row>
    <row r="24" ht="87.75" customHeight="1" spans="1:6">
      <c r="A24" s="5">
        <v>22</v>
      </c>
      <c r="B24" s="8" t="s">
        <v>138</v>
      </c>
      <c r="C24" s="8" t="s">
        <v>128</v>
      </c>
      <c r="D24" s="8"/>
      <c r="E24" s="9" t="s">
        <v>172</v>
      </c>
      <c r="F24" s="8" t="s">
        <v>173</v>
      </c>
    </row>
    <row r="25" ht="87.75" customHeight="1" spans="1:6">
      <c r="A25" s="5">
        <v>23</v>
      </c>
      <c r="B25" s="8" t="s">
        <v>138</v>
      </c>
      <c r="C25" s="8" t="s">
        <v>128</v>
      </c>
      <c r="D25" s="8"/>
      <c r="E25" s="9" t="s">
        <v>174</v>
      </c>
      <c r="F25" s="8" t="s">
        <v>175</v>
      </c>
    </row>
    <row r="26" ht="87.75" customHeight="1" spans="1:6">
      <c r="A26" s="5">
        <v>24</v>
      </c>
      <c r="B26" s="8" t="s">
        <v>138</v>
      </c>
      <c r="C26" s="8" t="s">
        <v>128</v>
      </c>
      <c r="D26" s="8"/>
      <c r="E26" s="9" t="s">
        <v>176</v>
      </c>
      <c r="F26" s="8" t="s">
        <v>177</v>
      </c>
    </row>
    <row r="27" ht="87.75" customHeight="1" spans="1:6">
      <c r="A27" s="5">
        <v>25</v>
      </c>
      <c r="B27" s="8" t="s">
        <v>138</v>
      </c>
      <c r="C27" s="8" t="s">
        <v>128</v>
      </c>
      <c r="D27" s="8"/>
      <c r="E27" s="9" t="s">
        <v>178</v>
      </c>
      <c r="F27" s="8" t="s">
        <v>179</v>
      </c>
    </row>
    <row r="28" s="1" customFormat="1" ht="87.75" customHeight="1" spans="1:7">
      <c r="A28" s="5">
        <v>26</v>
      </c>
      <c r="B28" s="8" t="s">
        <v>138</v>
      </c>
      <c r="C28" s="8" t="s">
        <v>128</v>
      </c>
      <c r="D28" s="8"/>
      <c r="E28" s="8" t="s">
        <v>180</v>
      </c>
      <c r="F28" s="8" t="s">
        <v>181</v>
      </c>
      <c r="G28"/>
    </row>
    <row r="29" s="1" customFormat="1" ht="87.75" customHeight="1" spans="1:7">
      <c r="A29" s="5">
        <v>27</v>
      </c>
      <c r="B29" s="8" t="s">
        <v>138</v>
      </c>
      <c r="C29" s="8" t="s">
        <v>128</v>
      </c>
      <c r="D29" s="8"/>
      <c r="E29" s="8" t="s">
        <v>182</v>
      </c>
      <c r="F29" s="8" t="s">
        <v>183</v>
      </c>
      <c r="G29"/>
    </row>
    <row r="30" s="1" customFormat="1" ht="87.75" customHeight="1" spans="1:7">
      <c r="A30" s="5">
        <v>28</v>
      </c>
      <c r="B30" s="8" t="s">
        <v>138</v>
      </c>
      <c r="C30" s="8" t="s">
        <v>128</v>
      </c>
      <c r="D30" s="8"/>
      <c r="E30" s="8" t="s">
        <v>149</v>
      </c>
      <c r="F30" s="8" t="s">
        <v>184</v>
      </c>
      <c r="G30"/>
    </row>
    <row r="31" s="1" customFormat="1" ht="87.75" customHeight="1" spans="1:7">
      <c r="A31" s="5">
        <v>29</v>
      </c>
      <c r="B31" s="8" t="s">
        <v>138</v>
      </c>
      <c r="C31" s="8" t="s">
        <v>128</v>
      </c>
      <c r="D31" s="8"/>
      <c r="E31" s="9" t="s">
        <v>185</v>
      </c>
      <c r="F31" s="8" t="s">
        <v>186</v>
      </c>
      <c r="G31"/>
    </row>
    <row r="32" s="1" customFormat="1" ht="87.75" customHeight="1" spans="1:7">
      <c r="A32" s="5">
        <v>30</v>
      </c>
      <c r="B32" s="8" t="s">
        <v>138</v>
      </c>
      <c r="C32" s="8" t="s">
        <v>128</v>
      </c>
      <c r="D32" s="8"/>
      <c r="E32" s="9" t="s">
        <v>187</v>
      </c>
      <c r="F32" s="8" t="s">
        <v>188</v>
      </c>
      <c r="G32"/>
    </row>
    <row r="33" s="1" customFormat="1" ht="87.75" customHeight="1" spans="1:7">
      <c r="A33" s="5">
        <v>31</v>
      </c>
      <c r="B33" s="8" t="s">
        <v>138</v>
      </c>
      <c r="C33" s="8" t="s">
        <v>128</v>
      </c>
      <c r="D33" s="8"/>
      <c r="E33" s="8" t="s">
        <v>189</v>
      </c>
      <c r="F33" s="8" t="s">
        <v>190</v>
      </c>
      <c r="G33"/>
    </row>
    <row r="34" ht="87.75" customHeight="1" spans="1:6">
      <c r="A34" s="5">
        <v>32</v>
      </c>
      <c r="B34" s="8" t="s">
        <v>138</v>
      </c>
      <c r="C34" s="8" t="s">
        <v>128</v>
      </c>
      <c r="D34" s="8"/>
      <c r="E34" s="8" t="s">
        <v>191</v>
      </c>
      <c r="F34" s="8" t="s">
        <v>192</v>
      </c>
    </row>
    <row r="35" ht="87.75" customHeight="1" spans="1:6">
      <c r="A35" s="5">
        <v>33</v>
      </c>
      <c r="B35" s="8" t="s">
        <v>138</v>
      </c>
      <c r="C35" s="8" t="s">
        <v>128</v>
      </c>
      <c r="D35" s="8"/>
      <c r="E35" s="9" t="s">
        <v>193</v>
      </c>
      <c r="F35" s="8" t="s">
        <v>194</v>
      </c>
    </row>
    <row r="36" ht="87.75" customHeight="1" spans="1:6">
      <c r="A36" s="5">
        <v>34</v>
      </c>
      <c r="B36" s="8" t="s">
        <v>138</v>
      </c>
      <c r="C36" s="8" t="s">
        <v>128</v>
      </c>
      <c r="D36" s="8"/>
      <c r="E36" s="8" t="s">
        <v>195</v>
      </c>
      <c r="F36" s="8" t="s">
        <v>196</v>
      </c>
    </row>
    <row r="37" ht="87.75" customHeight="1" spans="1:6">
      <c r="A37" s="5">
        <v>35</v>
      </c>
      <c r="B37" s="8" t="s">
        <v>138</v>
      </c>
      <c r="C37" s="8" t="s">
        <v>128</v>
      </c>
      <c r="D37" s="8"/>
      <c r="E37" s="8" t="s">
        <v>197</v>
      </c>
      <c r="F37" s="8" t="s">
        <v>198</v>
      </c>
    </row>
    <row r="38" ht="87.75" customHeight="1" spans="1:6">
      <c r="A38" s="5">
        <v>36</v>
      </c>
      <c r="B38" s="8" t="s">
        <v>138</v>
      </c>
      <c r="C38" s="8" t="s">
        <v>128</v>
      </c>
      <c r="D38" s="8"/>
      <c r="E38" s="8" t="s">
        <v>199</v>
      </c>
      <c r="F38" s="8" t="s">
        <v>200</v>
      </c>
    </row>
    <row r="39" ht="87.75" customHeight="1" spans="1:6">
      <c r="A39" s="5">
        <v>37</v>
      </c>
      <c r="B39" s="8" t="s">
        <v>138</v>
      </c>
      <c r="C39" s="8" t="s">
        <v>128</v>
      </c>
      <c r="D39" s="8"/>
      <c r="E39" s="8" t="s">
        <v>201</v>
      </c>
      <c r="F39" s="8" t="s">
        <v>202</v>
      </c>
    </row>
    <row r="40" ht="87.75" customHeight="1" spans="1:6">
      <c r="A40" s="5">
        <v>38</v>
      </c>
      <c r="B40" s="8" t="s">
        <v>138</v>
      </c>
      <c r="C40" s="8" t="s">
        <v>128</v>
      </c>
      <c r="D40" s="8"/>
      <c r="E40" s="8" t="s">
        <v>203</v>
      </c>
      <c r="F40" s="8" t="s">
        <v>204</v>
      </c>
    </row>
    <row r="41" ht="87.75" customHeight="1" spans="1:6">
      <c r="A41" s="5">
        <v>39</v>
      </c>
      <c r="B41" s="8" t="s">
        <v>138</v>
      </c>
      <c r="C41" s="8" t="s">
        <v>128</v>
      </c>
      <c r="D41" s="8"/>
      <c r="E41" s="8" t="s">
        <v>205</v>
      </c>
      <c r="F41" s="8" t="s">
        <v>206</v>
      </c>
    </row>
    <row r="42" ht="94.5" customHeight="1" spans="1:6">
      <c r="A42" s="5">
        <v>40</v>
      </c>
      <c r="B42" s="8" t="s">
        <v>138</v>
      </c>
      <c r="C42" s="8" t="s">
        <v>128</v>
      </c>
      <c r="D42" s="8"/>
      <c r="E42" s="8" t="s">
        <v>207</v>
      </c>
      <c r="F42" s="8" t="s">
        <v>208</v>
      </c>
    </row>
    <row r="43" ht="87.75" customHeight="1" spans="1:6">
      <c r="A43" s="5">
        <v>41</v>
      </c>
      <c r="B43" s="11" t="s">
        <v>209</v>
      </c>
      <c r="C43" s="11" t="s">
        <v>128</v>
      </c>
      <c r="D43" s="11"/>
      <c r="E43" s="12" t="s">
        <v>210</v>
      </c>
      <c r="F43" s="13" t="s">
        <v>211</v>
      </c>
    </row>
    <row r="44" ht="87.75" customHeight="1" spans="1:6">
      <c r="A44" s="5">
        <v>42</v>
      </c>
      <c r="B44" s="11" t="s">
        <v>209</v>
      </c>
      <c r="C44" s="11" t="s">
        <v>128</v>
      </c>
      <c r="D44" s="11"/>
      <c r="E44" s="12" t="s">
        <v>212</v>
      </c>
      <c r="F44" s="13" t="s">
        <v>213</v>
      </c>
    </row>
    <row r="45" ht="87.75" customHeight="1" spans="1:6">
      <c r="A45" s="5">
        <v>43</v>
      </c>
      <c r="B45" s="14" t="s">
        <v>209</v>
      </c>
      <c r="C45" s="11" t="s">
        <v>128</v>
      </c>
      <c r="D45" s="11"/>
      <c r="E45" s="15" t="s">
        <v>151</v>
      </c>
      <c r="F45" s="13" t="s">
        <v>214</v>
      </c>
    </row>
    <row r="46" ht="87.75" customHeight="1" spans="1:6">
      <c r="A46" s="5">
        <v>44</v>
      </c>
      <c r="B46" s="11" t="s">
        <v>209</v>
      </c>
      <c r="C46" s="11" t="s">
        <v>128</v>
      </c>
      <c r="D46" s="11"/>
      <c r="E46" s="13" t="s">
        <v>215</v>
      </c>
      <c r="F46" s="11" t="s">
        <v>216</v>
      </c>
    </row>
    <row r="47" ht="87.75" customHeight="1" spans="1:6">
      <c r="A47" s="5">
        <v>45</v>
      </c>
      <c r="B47" s="11" t="s">
        <v>209</v>
      </c>
      <c r="C47" s="11" t="s">
        <v>128</v>
      </c>
      <c r="D47" s="11"/>
      <c r="E47" s="12" t="s">
        <v>217</v>
      </c>
      <c r="F47" s="11" t="s">
        <v>218</v>
      </c>
    </row>
    <row r="48" ht="87.75" customHeight="1" spans="1:6">
      <c r="A48" s="5">
        <v>46</v>
      </c>
      <c r="B48" s="11" t="s">
        <v>209</v>
      </c>
      <c r="C48" s="11" t="s">
        <v>128</v>
      </c>
      <c r="D48" s="11"/>
      <c r="E48" s="12" t="s">
        <v>219</v>
      </c>
      <c r="F48" s="11" t="s">
        <v>220</v>
      </c>
    </row>
    <row r="49" ht="87.75" customHeight="1" spans="1:6">
      <c r="A49" s="5">
        <v>47</v>
      </c>
      <c r="B49" s="11" t="s">
        <v>209</v>
      </c>
      <c r="C49" s="11" t="s">
        <v>128</v>
      </c>
      <c r="D49" s="11"/>
      <c r="E49" s="12" t="s">
        <v>221</v>
      </c>
      <c r="F49" s="11" t="s">
        <v>222</v>
      </c>
    </row>
    <row r="50" s="1" customFormat="1" ht="87.75" customHeight="1" spans="1:7">
      <c r="A50" s="5">
        <v>48</v>
      </c>
      <c r="B50" s="11" t="s">
        <v>209</v>
      </c>
      <c r="C50" s="11" t="s">
        <v>128</v>
      </c>
      <c r="D50" s="11"/>
      <c r="E50" s="12" t="s">
        <v>223</v>
      </c>
      <c r="F50" s="11" t="s">
        <v>224</v>
      </c>
      <c r="G50"/>
    </row>
    <row r="51" ht="87.75" customHeight="1" spans="1:6">
      <c r="A51" s="5">
        <v>49</v>
      </c>
      <c r="B51" s="11" t="s">
        <v>209</v>
      </c>
      <c r="C51" s="11" t="s">
        <v>128</v>
      </c>
      <c r="D51" s="11"/>
      <c r="E51" s="11" t="s">
        <v>225</v>
      </c>
      <c r="F51" s="11" t="s">
        <v>226</v>
      </c>
    </row>
    <row r="52" ht="87.75" customHeight="1" spans="1:6">
      <c r="A52" s="5">
        <v>50</v>
      </c>
      <c r="B52" s="11" t="s">
        <v>209</v>
      </c>
      <c r="C52" s="11" t="s">
        <v>128</v>
      </c>
      <c r="D52" s="11"/>
      <c r="E52" s="11" t="s">
        <v>227</v>
      </c>
      <c r="F52" s="11" t="s">
        <v>228</v>
      </c>
    </row>
    <row r="53" ht="87.75" customHeight="1" spans="1:6">
      <c r="A53" s="5">
        <v>51</v>
      </c>
      <c r="B53" s="11" t="s">
        <v>209</v>
      </c>
      <c r="C53" s="11" t="s">
        <v>128</v>
      </c>
      <c r="D53" s="11"/>
      <c r="E53" s="11" t="s">
        <v>229</v>
      </c>
      <c r="F53" s="11" t="s">
        <v>230</v>
      </c>
    </row>
    <row r="54" ht="17.25" customHeight="1" spans="1:6">
      <c r="A54" s="16"/>
      <c r="B54" s="16"/>
      <c r="C54" s="16"/>
      <c r="D54" s="16"/>
      <c r="E54" s="16"/>
      <c r="F54" s="16"/>
    </row>
    <row r="55" ht="27" customHeight="1" spans="1:6">
      <c r="A55" s="16" t="s">
        <v>231</v>
      </c>
      <c r="B55" s="16"/>
      <c r="C55" s="16"/>
      <c r="D55" s="16"/>
      <c r="E55" s="16"/>
      <c r="F55" s="16"/>
    </row>
  </sheetData>
  <autoFilter ref="A2:F53">
    <extLst/>
  </autoFilter>
  <mergeCells count="3">
    <mergeCell ref="A1:F1"/>
    <mergeCell ref="A54:F54"/>
    <mergeCell ref="A55:F55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2019项目计划V1</vt:lpstr>
      <vt:lpstr>专利汇总表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yjhm</dc:creator>
  <cp:lastModifiedBy>Choing_C</cp:lastModifiedBy>
  <dcterms:created xsi:type="dcterms:W3CDTF">2019-06-25T02:02:00Z</dcterms:created>
  <dcterms:modified xsi:type="dcterms:W3CDTF">2021-11-02T03:24:32Z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E919D14C58CD445AB4E217ADD0CDA530</vt:lpwstr>
  </property>
</Properties>
</file>